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R\BENEFITS\2017-2018 NEW Medical Benefits\"/>
    </mc:Choice>
  </mc:AlternateContent>
  <bookViews>
    <workbookView xWindow="0" yWindow="0" windowWidth="21570" windowHeight="76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 l="1"/>
  <c r="F11" i="1" s="1"/>
</calcChain>
</file>

<file path=xl/sharedStrings.xml><?xml version="1.0" encoding="utf-8"?>
<sst xmlns="http://schemas.openxmlformats.org/spreadsheetml/2006/main" count="66" uniqueCount="37">
  <si>
    <t>Classified EmployeeMonthly Out-of-Pocket Calculation</t>
  </si>
  <si>
    <t>Classified PSE Members</t>
  </si>
  <si>
    <t>Vision Plan</t>
  </si>
  <si>
    <t>Plan C- PSE MEMBERS</t>
  </si>
  <si>
    <t>Estimated Pooling Dollars</t>
  </si>
  <si>
    <t>for a Full-time Employee</t>
  </si>
  <si>
    <t>Dental Plans</t>
  </si>
  <si>
    <t>Minus Dental and Vision</t>
  </si>
  <si>
    <t>(Required for all employees)</t>
  </si>
  <si>
    <t>Medical Plans</t>
  </si>
  <si>
    <t xml:space="preserve">Dollars Available for </t>
  </si>
  <si>
    <t>Plan 5</t>
  </si>
  <si>
    <t>for Medical Insurance</t>
  </si>
  <si>
    <t>Emp Only</t>
  </si>
  <si>
    <t>Emp/Spouse</t>
  </si>
  <si>
    <t>Emp/Spouse/Children</t>
  </si>
  <si>
    <t>Minus Desired Medical Rate</t>
  </si>
  <si>
    <t>Emp/Children</t>
  </si>
  <si>
    <t>Minus Metlife vision Rate</t>
  </si>
  <si>
    <t>Plan 2</t>
  </si>
  <si>
    <t>Estimated Monthly</t>
  </si>
  <si>
    <t xml:space="preserve"> </t>
  </si>
  <si>
    <t>Plan 3</t>
  </si>
  <si>
    <t>Easy Choice A</t>
  </si>
  <si>
    <t>Easy Choice B</t>
  </si>
  <si>
    <t>Basic Plan</t>
  </si>
  <si>
    <t>QHDHP</t>
  </si>
  <si>
    <t>Group Health $250 Deductible Plan 3</t>
  </si>
  <si>
    <t>Insurance Rates effective 11/01/2017</t>
  </si>
  <si>
    <t>$200 Deductible</t>
  </si>
  <si>
    <t>$300 Deductible</t>
  </si>
  <si>
    <t>$500 Deductible</t>
  </si>
  <si>
    <t>$1250 Deductible</t>
  </si>
  <si>
    <t>$750 Deductible</t>
  </si>
  <si>
    <t>$2100 Deductible</t>
  </si>
  <si>
    <t>$1750 Deductible</t>
  </si>
  <si>
    <t>Out-of-pocket starting 10/30/17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</si>
</sst>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u/>
      <sz val="12"/>
      <name val="Arial"/>
      <family val="2"/>
    </font>
    <font>
      <i/>
      <u/>
      <sz val="12"/>
      <name val="Arial"/>
      <family val="2"/>
    </font>
    <font>
      <b/>
      <i/>
      <u/>
      <sz val="12"/>
      <name val="Arial"/>
      <family val="2"/>
    </font>
    <font>
      <b/>
      <u/>
      <sz val="12"/>
      <name val="Arial"/>
      <family val="2"/>
    </font>
    <font>
      <sz val="11"/>
      <name val="Arial"/>
      <family val="2"/>
    </font>
    <font>
      <sz val="12"/>
      <name val="Arial"/>
      <family val="2"/>
    </font>
    <font>
      <b/>
      <sz val="12"/>
      <name val="Arial"/>
      <family val="2"/>
    </font>
    <font>
      <b/>
      <i/>
      <u/>
      <sz val="12"/>
      <name val="Calibri"/>
      <family val="2"/>
      <scheme val="minor"/>
    </font>
    <font>
      <u/>
      <sz val="12"/>
      <name val="Calibri"/>
      <family val="2"/>
      <scheme val="minor"/>
    </font>
    <font>
      <u/>
      <sz val="11"/>
      <name val="Arial"/>
      <family val="2"/>
    </font>
    <font>
      <b/>
      <i/>
      <sz val="12"/>
      <name val="Calibri"/>
      <family val="2"/>
      <scheme val="minor"/>
    </font>
    <font>
      <sz val="12"/>
      <name val="Calibri"/>
      <family val="2"/>
      <scheme val="minor"/>
    </font>
    <font>
      <sz val="12"/>
      <color theme="1"/>
      <name val="Calibri"/>
      <family val="2"/>
      <scheme val="minor"/>
    </font>
    <font>
      <b/>
      <sz val="12"/>
      <color theme="1"/>
      <name val="Calibri"/>
      <family val="2"/>
      <scheme val="minor"/>
    </font>
    <font>
      <b/>
      <sz val="12"/>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44" fontId="1" fillId="0" borderId="0" applyFont="0" applyFill="0" applyBorder="0" applyAlignment="0" applyProtection="0"/>
  </cellStyleXfs>
  <cellXfs count="62">
    <xf numFmtId="0" fontId="0" fillId="0" borderId="0" xfId="0"/>
    <xf numFmtId="0" fontId="3" fillId="0" borderId="0" xfId="0" applyFont="1" applyFill="1"/>
    <xf numFmtId="0" fontId="4" fillId="0" borderId="0" xfId="0" applyFont="1" applyFill="1"/>
    <xf numFmtId="44" fontId="4" fillId="2" borderId="0" xfId="1" applyFont="1" applyFill="1"/>
    <xf numFmtId="0" fontId="4" fillId="2" borderId="0" xfId="0" applyFont="1" applyFill="1"/>
    <xf numFmtId="0" fontId="5" fillId="2" borderId="0" xfId="0" applyFont="1" applyFill="1"/>
    <xf numFmtId="0" fontId="6" fillId="2" borderId="0" xfId="0" applyFont="1" applyFill="1" applyAlignment="1">
      <alignment horizontal="right"/>
    </xf>
    <xf numFmtId="0" fontId="7" fillId="0" borderId="0" xfId="0" applyFont="1" applyFill="1"/>
    <xf numFmtId="0" fontId="8" fillId="0" borderId="0" xfId="0" applyFont="1" applyFill="1"/>
    <xf numFmtId="44" fontId="8" fillId="0" borderId="0" xfId="1" applyFont="1" applyFill="1"/>
    <xf numFmtId="0" fontId="7" fillId="2" borderId="0" xfId="0" applyFont="1" applyFill="1"/>
    <xf numFmtId="0" fontId="5" fillId="0" borderId="1" xfId="0" applyFont="1" applyFill="1" applyBorder="1"/>
    <xf numFmtId="0" fontId="8" fillId="0" borderId="2" xfId="0" applyFont="1" applyFill="1" applyBorder="1"/>
    <xf numFmtId="44" fontId="3" fillId="0" borderId="3" xfId="1" applyFont="1" applyFill="1" applyBorder="1"/>
    <xf numFmtId="0" fontId="8" fillId="0" borderId="0" xfId="0" applyFont="1" applyFill="1" applyBorder="1"/>
    <xf numFmtId="8" fontId="8" fillId="0" borderId="4" xfId="1" applyNumberFormat="1" applyFont="1" applyFill="1" applyBorder="1"/>
    <xf numFmtId="44" fontId="9" fillId="0" borderId="0" xfId="1" applyFont="1" applyFill="1"/>
    <xf numFmtId="0" fontId="9" fillId="0" borderId="0" xfId="0" applyFont="1" applyFill="1"/>
    <xf numFmtId="0" fontId="8" fillId="0" borderId="5" xfId="0" applyFont="1" applyFill="1" applyBorder="1"/>
    <xf numFmtId="44" fontId="8" fillId="0" borderId="4" xfId="1" applyFont="1" applyFill="1" applyBorder="1"/>
    <xf numFmtId="44" fontId="9" fillId="0" borderId="6" xfId="1" applyFont="1" applyFill="1" applyBorder="1"/>
    <xf numFmtId="44" fontId="9" fillId="0" borderId="0" xfId="1" applyFont="1" applyFill="1" applyBorder="1"/>
    <xf numFmtId="0" fontId="6" fillId="0" borderId="0" xfId="0" applyFont="1" applyFill="1"/>
    <xf numFmtId="0" fontId="5" fillId="0" borderId="5" xfId="0" applyFont="1" applyFill="1" applyBorder="1"/>
    <xf numFmtId="0" fontId="8" fillId="0" borderId="6" xfId="0" applyFont="1" applyFill="1" applyBorder="1"/>
    <xf numFmtId="44" fontId="8" fillId="0" borderId="7" xfId="1" applyFont="1" applyFill="1" applyBorder="1"/>
    <xf numFmtId="0" fontId="9" fillId="0" borderId="0" xfId="0" applyFont="1" applyFill="1" applyAlignment="1">
      <alignment horizontal="right"/>
    </xf>
    <xf numFmtId="44" fontId="8" fillId="0" borderId="6" xfId="1" applyFont="1" applyFill="1" applyBorder="1"/>
    <xf numFmtId="44" fontId="8" fillId="0" borderId="0" xfId="1" applyFont="1" applyFill="1" applyBorder="1"/>
    <xf numFmtId="0" fontId="10" fillId="0" borderId="1" xfId="0" applyFont="1" applyBorder="1"/>
    <xf numFmtId="0" fontId="11" fillId="0" borderId="2" xfId="0" applyFont="1" applyBorder="1"/>
    <xf numFmtId="44" fontId="11" fillId="0" borderId="3" xfId="1" applyFont="1" applyFill="1" applyBorder="1"/>
    <xf numFmtId="0" fontId="12" fillId="0" borderId="0" xfId="0" applyFont="1" applyFill="1"/>
    <xf numFmtId="0" fontId="10" fillId="0" borderId="5" xfId="0" applyFont="1" applyBorder="1"/>
    <xf numFmtId="0" fontId="11" fillId="0" borderId="0" xfId="0" applyFont="1" applyBorder="1"/>
    <xf numFmtId="44" fontId="11" fillId="0" borderId="4" xfId="1" applyFont="1" applyFill="1" applyBorder="1"/>
    <xf numFmtId="0" fontId="13" fillId="0" borderId="5" xfId="0" applyFont="1" applyBorder="1"/>
    <xf numFmtId="0" fontId="14" fillId="0" borderId="0" xfId="0" applyFont="1" applyBorder="1"/>
    <xf numFmtId="44" fontId="14" fillId="0" borderId="4" xfId="1" applyFont="1" applyFill="1" applyBorder="1"/>
    <xf numFmtId="0" fontId="14" fillId="0" borderId="5" xfId="0" applyFont="1" applyBorder="1"/>
    <xf numFmtId="44" fontId="3" fillId="0" borderId="0" xfId="1" applyFont="1" applyFill="1"/>
    <xf numFmtId="44" fontId="3" fillId="0" borderId="6" xfId="1" applyFont="1" applyFill="1" applyBorder="1"/>
    <xf numFmtId="44" fontId="3" fillId="0" borderId="0" xfId="1" applyFont="1" applyFill="1" applyBorder="1"/>
    <xf numFmtId="44" fontId="3" fillId="0" borderId="8" xfId="1" applyFont="1" applyFill="1" applyBorder="1"/>
    <xf numFmtId="44" fontId="6" fillId="0" borderId="0" xfId="1" applyFont="1" applyFill="1"/>
    <xf numFmtId="0" fontId="9" fillId="0" borderId="0" xfId="0" applyFont="1" applyFill="1" applyBorder="1"/>
    <xf numFmtId="44" fontId="6" fillId="0" borderId="6" xfId="1" applyFont="1" applyFill="1" applyBorder="1"/>
    <xf numFmtId="44" fontId="6" fillId="0" borderId="0" xfId="1" applyFont="1" applyFill="1" applyBorder="1"/>
    <xf numFmtId="0" fontId="15" fillId="0" borderId="0" xfId="0" applyFont="1" applyFill="1"/>
    <xf numFmtId="0" fontId="16" fillId="0" borderId="0" xfId="0" applyFont="1" applyFill="1"/>
    <xf numFmtId="0" fontId="2" fillId="0" borderId="0" xfId="0" applyFont="1" applyFill="1"/>
    <xf numFmtId="0" fontId="15" fillId="0" borderId="0" xfId="0" applyFont="1" applyFill="1" applyAlignment="1">
      <alignment horizontal="center"/>
    </xf>
    <xf numFmtId="6" fontId="15" fillId="0" borderId="0" xfId="0" applyNumberFormat="1" applyFont="1" applyFill="1" applyAlignment="1">
      <alignment horizontal="center"/>
    </xf>
    <xf numFmtId="8" fontId="15" fillId="0" borderId="0" xfId="0" applyNumberFormat="1" applyFont="1" applyFill="1" applyAlignment="1">
      <alignment horizontal="center"/>
    </xf>
    <xf numFmtId="2" fontId="15" fillId="0" borderId="0" xfId="0" applyNumberFormat="1" applyFont="1" applyFill="1" applyAlignment="1">
      <alignment horizontal="center"/>
    </xf>
    <xf numFmtId="0" fontId="8" fillId="0" borderId="0" xfId="0" applyFont="1"/>
    <xf numFmtId="0" fontId="14" fillId="0" borderId="9" xfId="0" applyFont="1" applyBorder="1"/>
    <xf numFmtId="0" fontId="14" fillId="0" borderId="6" xfId="0" applyFont="1" applyBorder="1"/>
    <xf numFmtId="44" fontId="14" fillId="0" borderId="7" xfId="1" applyFont="1" applyFill="1" applyBorder="1"/>
    <xf numFmtId="0" fontId="6" fillId="0" borderId="0" xfId="0" applyFont="1"/>
    <xf numFmtId="44" fontId="7" fillId="0" borderId="0" xfId="1" applyFont="1" applyFill="1"/>
    <xf numFmtId="0" fontId="17" fillId="0" borderId="0" xfId="0"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409575</xdr:colOff>
      <xdr:row>15</xdr:row>
      <xdr:rowOff>114300</xdr:rowOff>
    </xdr:from>
    <xdr:to>
      <xdr:col>6</xdr:col>
      <xdr:colOff>114300</xdr:colOff>
      <xdr:row>18</xdr:row>
      <xdr:rowOff>123825</xdr:rowOff>
    </xdr:to>
    <xdr:sp macro="" textlink="">
      <xdr:nvSpPr>
        <xdr:cNvPr id="2" name="Oval 1"/>
        <xdr:cNvSpPr/>
      </xdr:nvSpPr>
      <xdr:spPr>
        <a:xfrm>
          <a:off x="3324225" y="3086100"/>
          <a:ext cx="990600" cy="6096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4</xdr:col>
      <xdr:colOff>190500</xdr:colOff>
      <xdr:row>20</xdr:row>
      <xdr:rowOff>9524</xdr:rowOff>
    </xdr:from>
    <xdr:to>
      <xdr:col>11</xdr:col>
      <xdr:colOff>666750</xdr:colOff>
      <xdr:row>40</xdr:row>
      <xdr:rowOff>180974</xdr:rowOff>
    </xdr:to>
    <xdr:sp macro="" textlink="">
      <xdr:nvSpPr>
        <xdr:cNvPr id="3" name="TextBox 2"/>
        <xdr:cNvSpPr txBox="1"/>
      </xdr:nvSpPr>
      <xdr:spPr>
        <a:xfrm>
          <a:off x="3314700" y="3981449"/>
          <a:ext cx="3562350" cy="417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hangingPunct="0"/>
          <a:r>
            <a:rPr lang="en-US" sz="1200" b="1" u="sng">
              <a:solidFill>
                <a:schemeClr val="dk1"/>
              </a:solidFill>
              <a:latin typeface="+mn-lt"/>
              <a:ea typeface="+mn-ea"/>
              <a:cs typeface="+mn-cs"/>
            </a:rPr>
            <a:t>Estimated Monthly Employer Contribution for Part-Time Employees</a:t>
          </a:r>
          <a:r>
            <a:rPr lang="en-US" sz="1200">
              <a:solidFill>
                <a:schemeClr val="dk1"/>
              </a:solidFill>
              <a:latin typeface="+mn-lt"/>
              <a:ea typeface="+mn-ea"/>
              <a:cs typeface="+mn-cs"/>
            </a:rPr>
            <a:t>:</a:t>
          </a:r>
          <a:endParaRPr lang="en-US" sz="1200"/>
        </a:p>
        <a:p>
          <a:pPr hangingPunct="0"/>
          <a:r>
            <a:rPr lang="en-US" sz="1200">
              <a:solidFill>
                <a:schemeClr val="dk1"/>
              </a:solidFill>
              <a:latin typeface="+mn-lt"/>
              <a:ea typeface="+mn-ea"/>
              <a:cs typeface="+mn-cs"/>
            </a:rPr>
            <a:t> </a:t>
          </a:r>
          <a:endParaRPr lang="en-US" sz="1200"/>
        </a:p>
        <a:p>
          <a:pPr hangingPunct="0"/>
          <a:r>
            <a:rPr lang="en-US" sz="1200">
              <a:solidFill>
                <a:schemeClr val="dk1"/>
              </a:solidFill>
              <a:latin typeface="+mn-lt"/>
              <a:ea typeface="+mn-ea"/>
              <a:cs typeface="+mn-cs"/>
            </a:rPr>
            <a:t>Take your positions annual hours (hours per day times paid days per year – including holidays), divide them by 1440, and multiply them by $780.00.		</a:t>
          </a:r>
          <a:endParaRPr lang="en-US" sz="1200"/>
        </a:p>
        <a:p>
          <a:pPr hangingPunct="0"/>
          <a:r>
            <a:rPr lang="en-US" sz="1200">
              <a:solidFill>
                <a:schemeClr val="dk1"/>
              </a:solidFill>
              <a:latin typeface="+mn-lt"/>
              <a:ea typeface="+mn-ea"/>
              <a:cs typeface="+mn-cs"/>
            </a:rPr>
            <a:t> </a:t>
          </a:r>
          <a:endParaRPr lang="en-US" sz="1200"/>
        </a:p>
        <a:p>
          <a:pPr hangingPunct="0"/>
          <a:r>
            <a:rPr lang="en-US" sz="1200" b="1">
              <a:solidFill>
                <a:schemeClr val="dk1"/>
              </a:solidFill>
              <a:latin typeface="+mn-lt"/>
              <a:ea typeface="+mn-ea"/>
              <a:cs typeface="+mn-cs"/>
            </a:rPr>
            <a:t>Note:    If your position’s annual hours are 1440 or more (full-time or you work at least 7.6 hours per day) , $820 is the estimate of your monthly employer contribution towards health insurance.  </a:t>
          </a:r>
          <a:endParaRPr lang="en-US" sz="1200"/>
        </a:p>
        <a:p>
          <a:pPr hangingPunct="0"/>
          <a:r>
            <a:rPr lang="en-US" sz="1200" b="1">
              <a:solidFill>
                <a:schemeClr val="dk1"/>
              </a:solidFill>
              <a:latin typeface="+mn-lt"/>
              <a:ea typeface="+mn-ea"/>
              <a:cs typeface="+mn-cs"/>
            </a:rPr>
            <a:t> </a:t>
          </a:r>
          <a:endParaRPr lang="en-US" sz="1200"/>
        </a:p>
        <a:p>
          <a:pPr hangingPunct="0"/>
          <a:r>
            <a:rPr lang="en-US" sz="1200">
              <a:solidFill>
                <a:schemeClr val="dk1"/>
              </a:solidFill>
              <a:latin typeface="+mn-lt"/>
              <a:ea typeface="+mn-ea"/>
              <a:cs typeface="+mn-cs"/>
            </a:rPr>
            <a:t>Classified employees who work only on school days  are paid for 189 days total (180 work days and 9 holidays).</a:t>
          </a:r>
          <a:endParaRPr lang="en-US" sz="1200"/>
        </a:p>
        <a:p>
          <a:pPr hangingPunct="0"/>
          <a:r>
            <a:rPr lang="en-US" sz="1200">
              <a:solidFill>
                <a:schemeClr val="dk1"/>
              </a:solidFill>
              <a:latin typeface="+mn-lt"/>
              <a:ea typeface="+mn-ea"/>
              <a:cs typeface="+mn-cs"/>
            </a:rPr>
            <a:t> </a:t>
          </a:r>
          <a:endParaRPr lang="en-US" sz="1200"/>
        </a:p>
        <a:p>
          <a:pPr hangingPunct="0"/>
          <a:r>
            <a:rPr lang="en-US" sz="1200">
              <a:solidFill>
                <a:schemeClr val="dk1"/>
              </a:solidFill>
              <a:latin typeface="+mn-lt"/>
              <a:ea typeface="+mn-ea"/>
              <a:cs typeface="+mn-cs"/>
            </a:rPr>
            <a:t>Example:  Here is the calculation for a typical six hour a day parapro:</a:t>
          </a:r>
          <a:endParaRPr lang="en-US" sz="1200"/>
        </a:p>
        <a:p>
          <a:pPr hangingPunct="0"/>
          <a:r>
            <a:rPr lang="en-US" sz="1200">
              <a:solidFill>
                <a:schemeClr val="dk1"/>
              </a:solidFill>
              <a:latin typeface="+mn-lt"/>
              <a:ea typeface="+mn-ea"/>
              <a:cs typeface="+mn-cs"/>
            </a:rPr>
            <a:t> </a:t>
          </a:r>
          <a:endParaRPr lang="en-US" sz="1200"/>
        </a:p>
        <a:p>
          <a:pPr hangingPunct="0"/>
          <a:r>
            <a:rPr lang="en-US" sz="1200">
              <a:solidFill>
                <a:schemeClr val="dk1"/>
              </a:solidFill>
              <a:latin typeface="+mn-lt"/>
              <a:ea typeface="+mn-ea"/>
              <a:cs typeface="+mn-cs"/>
            </a:rPr>
            <a:t>6 hrs/day X 189 days / 1440 X $820.00 = $645.75(Estimated</a:t>
          </a:r>
          <a:r>
            <a:rPr lang="en-US" sz="1200" baseline="0">
              <a:solidFill>
                <a:schemeClr val="dk1"/>
              </a:solidFill>
              <a:latin typeface="+mn-lt"/>
              <a:ea typeface="+mn-ea"/>
              <a:cs typeface="+mn-cs"/>
            </a:rPr>
            <a:t> Monthly Employer Contribution)</a:t>
          </a:r>
          <a:endParaRPr lang="en-US" sz="1200">
            <a:solidFill>
              <a:schemeClr val="dk1"/>
            </a:solidFill>
            <a:latin typeface="+mn-lt"/>
            <a:ea typeface="+mn-ea"/>
            <a:cs typeface="+mn-cs"/>
          </a:endParaRPr>
        </a:p>
        <a:p>
          <a:endParaRPr lang="en-US" sz="1200"/>
        </a:p>
      </xdr:txBody>
    </xdr:sp>
    <xdr:clientData/>
  </xdr:twoCellAnchor>
  <xdr:twoCellAnchor>
    <xdr:from>
      <xdr:col>5</xdr:col>
      <xdr:colOff>9525</xdr:colOff>
      <xdr:row>42</xdr:row>
      <xdr:rowOff>9526</xdr:rowOff>
    </xdr:from>
    <xdr:to>
      <xdr:col>11</xdr:col>
      <xdr:colOff>666750</xdr:colOff>
      <xdr:row>52</xdr:row>
      <xdr:rowOff>28575</xdr:rowOff>
    </xdr:to>
    <xdr:sp macro="" textlink="">
      <xdr:nvSpPr>
        <xdr:cNvPr id="4" name="TextBox 3"/>
        <xdr:cNvSpPr txBox="1"/>
      </xdr:nvSpPr>
      <xdr:spPr>
        <a:xfrm>
          <a:off x="3333750" y="8382001"/>
          <a:ext cx="3543300" cy="2019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aseline="0"/>
            <a:t>ALL CHANGES TO PREMERA, WASHINGTON DENTAL SERVICE AND VISION SERVICE PLAN, NEED TO BE MADE THROUGH THE "YOUR BENEFITS RESOURCES" WEBSITE OR THROUGH THEIR HELP LINE. GROUP HEALTH CHANGES ARE MADE BY SUBMITTING AN ENROLLMENT FORM TO THE HUMAN RESOURCES DEPARTMENT</a:t>
          </a:r>
          <a:r>
            <a:rPr lang="en-US" sz="1400" baseline="0"/>
            <a:t>. </a:t>
          </a: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6"/>
  <sheetViews>
    <sheetView tabSelected="1" workbookViewId="0">
      <selection activeCell="H9" sqref="H9"/>
    </sheetView>
  </sheetViews>
  <sheetFormatPr defaultRowHeight="15" x14ac:dyDescent="0.2"/>
  <cols>
    <col min="1" max="1" width="1.85546875" style="8" customWidth="1"/>
    <col min="2" max="2" width="27" style="8" customWidth="1"/>
    <col min="3" max="3" width="18.140625" style="8" bestFit="1" customWidth="1"/>
    <col min="4" max="4" width="14.42578125" style="9" customWidth="1"/>
    <col min="5" max="5" width="3" style="8" customWidth="1"/>
    <col min="6" max="6" width="13.140625" style="8" bestFit="1" customWidth="1"/>
    <col min="7" max="8" width="3.5703125" style="8" customWidth="1"/>
    <col min="9" max="9" width="4.85546875" style="8" customWidth="1"/>
    <col min="10" max="10" width="11.5703125" style="8" bestFit="1" customWidth="1"/>
    <col min="11" max="11" width="6.5703125" style="8" customWidth="1"/>
    <col min="12" max="12" width="10.140625" style="8" customWidth="1"/>
    <col min="13" max="16384" width="9.140625" style="8"/>
  </cols>
  <sheetData>
    <row r="1" spans="2:15" s="2" customFormat="1" ht="15.75" x14ac:dyDescent="0.25">
      <c r="B1" s="1" t="s">
        <v>28</v>
      </c>
      <c r="D1" s="3"/>
      <c r="E1" s="4"/>
      <c r="F1" s="4"/>
      <c r="G1" s="5"/>
      <c r="H1" s="4"/>
      <c r="I1" s="4"/>
      <c r="J1" s="4"/>
      <c r="K1" s="4"/>
      <c r="L1" s="6" t="s">
        <v>0</v>
      </c>
      <c r="M1" s="7"/>
      <c r="N1" s="8"/>
      <c r="O1" s="8"/>
    </row>
    <row r="2" spans="2:15" x14ac:dyDescent="0.2">
      <c r="E2" s="7"/>
      <c r="F2" s="7"/>
      <c r="G2" s="7"/>
      <c r="H2" s="7"/>
      <c r="I2" s="7"/>
      <c r="K2" s="10" t="s">
        <v>1</v>
      </c>
      <c r="L2" s="10"/>
      <c r="M2" s="10"/>
    </row>
    <row r="3" spans="2:15" x14ac:dyDescent="0.2">
      <c r="B3" s="11" t="s">
        <v>2</v>
      </c>
      <c r="C3" s="12"/>
      <c r="D3" s="13"/>
      <c r="K3" s="9"/>
      <c r="L3" s="9"/>
    </row>
    <row r="4" spans="2:15" ht="15.75" x14ac:dyDescent="0.25">
      <c r="B4" s="14" t="s">
        <v>3</v>
      </c>
      <c r="D4" s="15">
        <v>31.05</v>
      </c>
      <c r="F4" s="16"/>
      <c r="G4" s="16"/>
      <c r="H4" s="17"/>
      <c r="I4" s="17" t="s">
        <v>4</v>
      </c>
      <c r="J4" s="17"/>
      <c r="K4" s="17"/>
      <c r="M4" s="7"/>
    </row>
    <row r="5" spans="2:15" ht="15.75" x14ac:dyDescent="0.25">
      <c r="B5" s="18"/>
      <c r="C5" s="14"/>
      <c r="D5" s="19"/>
      <c r="F5" s="20"/>
      <c r="G5" s="21"/>
      <c r="H5" s="17"/>
      <c r="I5" s="22" t="s">
        <v>5</v>
      </c>
      <c r="J5" s="22"/>
      <c r="K5" s="22"/>
      <c r="M5" s="7"/>
    </row>
    <row r="6" spans="2:15" ht="15.75" customHeight="1" x14ac:dyDescent="0.2">
      <c r="B6" s="23" t="s">
        <v>6</v>
      </c>
      <c r="C6" s="14"/>
      <c r="D6" s="19"/>
      <c r="F6" s="9"/>
      <c r="G6" s="9"/>
      <c r="M6" s="7"/>
    </row>
    <row r="7" spans="2:15" ht="15.75" x14ac:dyDescent="0.25">
      <c r="B7" s="14" t="s">
        <v>3</v>
      </c>
      <c r="C7" s="24"/>
      <c r="D7" s="25">
        <v>81.599999999999994</v>
      </c>
      <c r="E7" s="26"/>
      <c r="F7" s="27">
        <f>SUM(D4:D7)</f>
        <v>112.64999999999999</v>
      </c>
      <c r="G7" s="28"/>
      <c r="I7" s="8" t="s">
        <v>7</v>
      </c>
      <c r="M7" s="7"/>
    </row>
    <row r="8" spans="2:15" x14ac:dyDescent="0.2">
      <c r="F8" s="9"/>
      <c r="G8" s="9"/>
      <c r="I8" s="8" t="s">
        <v>8</v>
      </c>
      <c r="M8" s="7"/>
    </row>
    <row r="9" spans="2:15" s="1" customFormat="1" ht="15.75" x14ac:dyDescent="0.25">
      <c r="B9" s="29" t="s">
        <v>9</v>
      </c>
      <c r="C9" s="30"/>
      <c r="D9" s="31"/>
      <c r="M9" s="32"/>
    </row>
    <row r="10" spans="2:15" s="1" customFormat="1" ht="15.75" x14ac:dyDescent="0.25">
      <c r="B10" s="33"/>
      <c r="C10" s="34"/>
      <c r="D10" s="35"/>
      <c r="I10" s="8" t="s">
        <v>10</v>
      </c>
      <c r="M10" s="32"/>
    </row>
    <row r="11" spans="2:15" s="1" customFormat="1" ht="15.75" x14ac:dyDescent="0.25">
      <c r="B11" s="36" t="s">
        <v>11</v>
      </c>
      <c r="C11" s="61" t="s">
        <v>29</v>
      </c>
      <c r="D11" s="38"/>
      <c r="E11" s="38"/>
      <c r="F11" s="27">
        <f>F5-F7</f>
        <v>-112.64999999999999</v>
      </c>
      <c r="G11" s="28"/>
      <c r="I11" s="1" t="s">
        <v>12</v>
      </c>
      <c r="M11" s="32"/>
    </row>
    <row r="12" spans="2:15" s="1" customFormat="1" ht="15.75" x14ac:dyDescent="0.25">
      <c r="B12" s="39" t="s">
        <v>13</v>
      </c>
      <c r="C12" s="37"/>
      <c r="D12" s="38">
        <v>1054.0999999999999</v>
      </c>
      <c r="E12" s="38"/>
      <c r="F12" s="40"/>
      <c r="G12" s="40"/>
      <c r="M12" s="32"/>
    </row>
    <row r="13" spans="2:15" s="1" customFormat="1" ht="15.75" x14ac:dyDescent="0.25">
      <c r="B13" s="39" t="s">
        <v>14</v>
      </c>
      <c r="C13" s="37"/>
      <c r="D13" s="38">
        <v>2025.85</v>
      </c>
      <c r="E13" s="38"/>
      <c r="F13" s="40"/>
      <c r="G13" s="40"/>
      <c r="M13" s="32"/>
    </row>
    <row r="14" spans="2:15" s="1" customFormat="1" ht="15.75" x14ac:dyDescent="0.25">
      <c r="B14" s="39" t="s">
        <v>15</v>
      </c>
      <c r="C14" s="37"/>
      <c r="D14" s="38">
        <v>2440.5500000000002</v>
      </c>
      <c r="E14" s="38"/>
      <c r="F14" s="41"/>
      <c r="G14" s="42"/>
      <c r="I14" s="14" t="s">
        <v>16</v>
      </c>
      <c r="J14" s="8"/>
      <c r="M14" s="32"/>
    </row>
    <row r="15" spans="2:15" s="1" customFormat="1" ht="15.75" x14ac:dyDescent="0.25">
      <c r="B15" s="39" t="s">
        <v>17</v>
      </c>
      <c r="C15" s="37"/>
      <c r="D15" s="38">
        <v>1438.35</v>
      </c>
      <c r="E15" s="38"/>
      <c r="F15" s="43"/>
      <c r="G15" s="40"/>
      <c r="I15" s="1" t="s">
        <v>18</v>
      </c>
      <c r="M15" s="32"/>
    </row>
    <row r="16" spans="2:15" s="1" customFormat="1" ht="15.75" x14ac:dyDescent="0.25">
      <c r="B16" s="33"/>
      <c r="C16" s="34"/>
      <c r="D16" s="35"/>
      <c r="E16" s="35"/>
      <c r="M16" s="32"/>
    </row>
    <row r="17" spans="2:15" ht="15.75" x14ac:dyDescent="0.25">
      <c r="B17" s="36" t="s">
        <v>19</v>
      </c>
      <c r="C17" s="61" t="s">
        <v>30</v>
      </c>
      <c r="D17" s="38"/>
      <c r="E17" s="38"/>
      <c r="F17" s="44"/>
      <c r="G17" s="44"/>
      <c r="H17" s="22"/>
      <c r="I17" s="45" t="s">
        <v>20</v>
      </c>
      <c r="J17" s="22"/>
      <c r="K17" s="22"/>
      <c r="L17" s="1"/>
      <c r="M17" s="7"/>
    </row>
    <row r="18" spans="2:15" ht="15.75" x14ac:dyDescent="0.25">
      <c r="B18" s="39" t="s">
        <v>13</v>
      </c>
      <c r="C18" s="37" t="s">
        <v>21</v>
      </c>
      <c r="D18" s="38">
        <v>911.3</v>
      </c>
      <c r="E18" s="38"/>
      <c r="F18" s="46"/>
      <c r="G18" s="47"/>
      <c r="H18" s="22"/>
      <c r="I18" s="22" t="s">
        <v>36</v>
      </c>
      <c r="J18" s="22"/>
      <c r="K18" s="22"/>
      <c r="M18" s="7"/>
    </row>
    <row r="19" spans="2:15" ht="15.75" x14ac:dyDescent="0.25">
      <c r="B19" s="39" t="s">
        <v>14</v>
      </c>
      <c r="C19" s="37"/>
      <c r="D19" s="38">
        <v>1668.2</v>
      </c>
      <c r="E19" s="38"/>
      <c r="F19" s="9"/>
      <c r="G19" s="9"/>
      <c r="M19" s="7"/>
    </row>
    <row r="20" spans="2:15" ht="15.75" x14ac:dyDescent="0.25">
      <c r="B20" s="39" t="s">
        <v>15</v>
      </c>
      <c r="C20" s="37"/>
      <c r="D20" s="38">
        <v>2000</v>
      </c>
      <c r="E20" s="38"/>
      <c r="F20" s="9"/>
      <c r="G20" s="9"/>
      <c r="M20" s="7"/>
    </row>
    <row r="21" spans="2:15" ht="15.75" x14ac:dyDescent="0.25">
      <c r="B21" s="39" t="s">
        <v>17</v>
      </c>
      <c r="C21" s="37"/>
      <c r="D21" s="38">
        <v>1216.8</v>
      </c>
      <c r="E21" s="38"/>
      <c r="F21" s="9"/>
      <c r="G21" s="9"/>
      <c r="M21" s="7"/>
    </row>
    <row r="22" spans="2:15" ht="15.75" x14ac:dyDescent="0.25">
      <c r="B22" s="39"/>
      <c r="C22" s="37"/>
      <c r="D22" s="38"/>
      <c r="E22" s="38"/>
      <c r="F22" s="9"/>
      <c r="G22" s="9"/>
      <c r="M22" s="7"/>
    </row>
    <row r="23" spans="2:15" ht="15.75" x14ac:dyDescent="0.25">
      <c r="B23" s="36" t="s">
        <v>22</v>
      </c>
      <c r="C23" s="61" t="s">
        <v>31</v>
      </c>
      <c r="D23" s="38"/>
      <c r="E23" s="38"/>
      <c r="M23" s="7"/>
    </row>
    <row r="24" spans="2:15" ht="15.75" x14ac:dyDescent="0.25">
      <c r="B24" s="39" t="s">
        <v>13</v>
      </c>
      <c r="C24" s="37"/>
      <c r="D24" s="38">
        <v>833.15</v>
      </c>
      <c r="E24" s="38"/>
      <c r="I24" s="49"/>
      <c r="J24" s="49"/>
      <c r="K24" s="49"/>
      <c r="L24" s="49"/>
      <c r="M24" s="50"/>
      <c r="N24" s="49"/>
      <c r="O24" s="49"/>
    </row>
    <row r="25" spans="2:15" ht="15.75" x14ac:dyDescent="0.25">
      <c r="B25" s="39" t="s">
        <v>14</v>
      </c>
      <c r="C25" s="37"/>
      <c r="D25" s="38">
        <v>1525.3</v>
      </c>
      <c r="E25" s="38"/>
      <c r="M25" s="7"/>
    </row>
    <row r="26" spans="2:15" ht="15.75" x14ac:dyDescent="0.25">
      <c r="B26" s="39" t="s">
        <v>15</v>
      </c>
      <c r="C26" s="37"/>
      <c r="D26" s="38">
        <v>1828.85</v>
      </c>
      <c r="E26" s="38"/>
      <c r="M26" s="7"/>
      <c r="N26" s="48"/>
    </row>
    <row r="27" spans="2:15" ht="15.75" x14ac:dyDescent="0.25">
      <c r="B27" s="39" t="s">
        <v>17</v>
      </c>
      <c r="C27" s="37"/>
      <c r="D27" s="38">
        <v>1112.55</v>
      </c>
      <c r="E27" s="38"/>
      <c r="M27" s="7"/>
      <c r="N27" s="48"/>
    </row>
    <row r="28" spans="2:15" ht="15.75" x14ac:dyDescent="0.25">
      <c r="B28" s="39"/>
      <c r="C28" s="37"/>
      <c r="D28" s="38"/>
      <c r="E28" s="38"/>
      <c r="M28" s="7"/>
      <c r="N28" s="48"/>
    </row>
    <row r="29" spans="2:15" ht="15.75" x14ac:dyDescent="0.25">
      <c r="B29" s="36" t="s">
        <v>23</v>
      </c>
      <c r="C29" s="61" t="s">
        <v>32</v>
      </c>
      <c r="D29" s="38"/>
      <c r="E29" s="38"/>
      <c r="M29" s="7"/>
      <c r="N29" s="48"/>
    </row>
    <row r="30" spans="2:15" ht="15.75" x14ac:dyDescent="0.25">
      <c r="B30" s="39" t="s">
        <v>13</v>
      </c>
      <c r="C30" s="37"/>
      <c r="D30" s="38">
        <v>613.5</v>
      </c>
      <c r="E30" s="38"/>
      <c r="M30" s="7"/>
      <c r="N30" s="48"/>
    </row>
    <row r="31" spans="2:15" ht="15.75" x14ac:dyDescent="0.25">
      <c r="B31" s="39" t="s">
        <v>14</v>
      </c>
      <c r="C31" s="37"/>
      <c r="D31" s="38">
        <v>1114.8</v>
      </c>
      <c r="E31" s="38"/>
      <c r="M31" s="7"/>
      <c r="N31" s="48"/>
    </row>
    <row r="32" spans="2:15" ht="15.75" x14ac:dyDescent="0.25">
      <c r="B32" s="39" t="s">
        <v>15</v>
      </c>
      <c r="C32" s="37"/>
      <c r="D32" s="38">
        <v>1335.8</v>
      </c>
      <c r="E32" s="38"/>
      <c r="M32" s="7"/>
      <c r="N32" s="48"/>
    </row>
    <row r="33" spans="2:13" ht="15.75" x14ac:dyDescent="0.25">
      <c r="B33" s="39" t="s">
        <v>17</v>
      </c>
      <c r="C33" s="37"/>
      <c r="D33" s="38">
        <v>814.05</v>
      </c>
      <c r="E33" s="38"/>
      <c r="M33" s="7"/>
    </row>
    <row r="34" spans="2:13" ht="15.75" x14ac:dyDescent="0.25">
      <c r="B34" s="39"/>
      <c r="C34" s="37"/>
      <c r="D34" s="38"/>
      <c r="E34" s="38"/>
      <c r="F34" s="48"/>
      <c r="G34" s="48"/>
      <c r="H34" s="51"/>
      <c r="I34" s="51"/>
      <c r="J34" s="52"/>
      <c r="K34" s="51"/>
      <c r="L34" s="53"/>
      <c r="M34" s="7"/>
    </row>
    <row r="35" spans="2:13" ht="15.75" x14ac:dyDescent="0.25">
      <c r="B35" s="36" t="s">
        <v>24</v>
      </c>
      <c r="C35" s="61" t="s">
        <v>33</v>
      </c>
      <c r="D35" s="38"/>
      <c r="E35" s="38"/>
      <c r="F35" s="48"/>
      <c r="G35" s="48"/>
      <c r="H35" s="51"/>
      <c r="I35" s="51"/>
      <c r="J35" s="52"/>
      <c r="K35" s="51"/>
      <c r="L35" s="53"/>
      <c r="M35" s="7"/>
    </row>
    <row r="36" spans="2:13" ht="15.75" x14ac:dyDescent="0.25">
      <c r="B36" s="39" t="s">
        <v>13</v>
      </c>
      <c r="C36" s="37"/>
      <c r="D36" s="38">
        <v>613.5</v>
      </c>
      <c r="E36" s="38"/>
      <c r="F36" s="48"/>
      <c r="G36" s="48"/>
      <c r="H36" s="51"/>
      <c r="I36" s="51"/>
      <c r="J36" s="52"/>
      <c r="K36" s="51"/>
      <c r="L36" s="53"/>
      <c r="M36" s="7"/>
    </row>
    <row r="37" spans="2:13" ht="15.75" x14ac:dyDescent="0.25">
      <c r="B37" s="39" t="s">
        <v>14</v>
      </c>
      <c r="C37" s="37"/>
      <c r="D37" s="38">
        <v>1114.8</v>
      </c>
      <c r="E37" s="38"/>
      <c r="F37" s="48"/>
      <c r="G37" s="48"/>
      <c r="H37" s="51"/>
      <c r="I37" s="51"/>
      <c r="J37" s="52"/>
      <c r="K37" s="51"/>
      <c r="L37" s="53"/>
      <c r="M37" s="7"/>
    </row>
    <row r="38" spans="2:13" ht="15.75" x14ac:dyDescent="0.25">
      <c r="B38" s="39" t="s">
        <v>15</v>
      </c>
      <c r="C38" s="37"/>
      <c r="D38" s="38">
        <v>1335.8</v>
      </c>
      <c r="E38" s="38"/>
      <c r="F38" s="48"/>
      <c r="G38" s="48"/>
      <c r="H38" s="51"/>
      <c r="I38" s="51"/>
      <c r="J38" s="52"/>
      <c r="K38" s="51"/>
      <c r="L38" s="53"/>
      <c r="M38" s="7"/>
    </row>
    <row r="39" spans="2:13" ht="15.75" x14ac:dyDescent="0.25">
      <c r="B39" s="39" t="s">
        <v>17</v>
      </c>
      <c r="C39" s="37"/>
      <c r="D39" s="38">
        <v>814.05</v>
      </c>
      <c r="E39" s="38"/>
      <c r="F39" s="48"/>
      <c r="G39" s="48"/>
      <c r="H39" s="54"/>
      <c r="I39" s="51"/>
      <c r="J39" s="52"/>
      <c r="K39" s="51"/>
      <c r="L39" s="53"/>
      <c r="M39" s="7"/>
    </row>
    <row r="40" spans="2:13" ht="15.75" x14ac:dyDescent="0.25">
      <c r="B40" s="39"/>
      <c r="C40" s="37"/>
      <c r="D40" s="38"/>
      <c r="E40" s="38"/>
      <c r="F40" s="48"/>
      <c r="G40" s="48"/>
      <c r="H40" s="54"/>
      <c r="I40" s="51"/>
      <c r="J40" s="52"/>
      <c r="K40" s="51"/>
      <c r="L40" s="53"/>
      <c r="M40" s="7"/>
    </row>
    <row r="41" spans="2:13" ht="15.75" x14ac:dyDescent="0.25">
      <c r="B41" s="36" t="s">
        <v>25</v>
      </c>
      <c r="C41" s="61" t="s">
        <v>34</v>
      </c>
      <c r="D41" s="38"/>
      <c r="E41" s="38"/>
      <c r="F41" s="9"/>
      <c r="G41" s="9"/>
      <c r="M41" s="7"/>
    </row>
    <row r="42" spans="2:13" ht="15.75" x14ac:dyDescent="0.25">
      <c r="B42" s="39" t="s">
        <v>13</v>
      </c>
      <c r="C42" s="37"/>
      <c r="D42" s="38">
        <v>495.25</v>
      </c>
      <c r="E42" s="38"/>
      <c r="M42" s="7"/>
    </row>
    <row r="43" spans="2:13" ht="15.75" x14ac:dyDescent="0.25">
      <c r="B43" s="39" t="s">
        <v>14</v>
      </c>
      <c r="C43" s="37"/>
      <c r="D43" s="38">
        <v>899.1</v>
      </c>
      <c r="E43" s="38"/>
      <c r="M43" s="7"/>
    </row>
    <row r="44" spans="2:13" ht="15.75" x14ac:dyDescent="0.25">
      <c r="B44" s="39" t="s">
        <v>15</v>
      </c>
      <c r="C44" s="37"/>
      <c r="D44" s="38">
        <v>1077.1500000000001</v>
      </c>
      <c r="E44" s="38"/>
      <c r="M44" s="7"/>
    </row>
    <row r="45" spans="2:13" ht="15.75" x14ac:dyDescent="0.25">
      <c r="B45" s="39" t="s">
        <v>17</v>
      </c>
      <c r="C45" s="37"/>
      <c r="D45" s="38">
        <v>656.8</v>
      </c>
      <c r="E45" s="38"/>
      <c r="M45" s="7"/>
    </row>
    <row r="46" spans="2:13" ht="15.75" x14ac:dyDescent="0.25">
      <c r="B46" s="39"/>
      <c r="C46" s="37"/>
      <c r="D46" s="38"/>
      <c r="E46" s="38"/>
      <c r="M46" s="7"/>
    </row>
    <row r="47" spans="2:13" ht="15.75" x14ac:dyDescent="0.25">
      <c r="B47" s="36" t="s">
        <v>26</v>
      </c>
      <c r="C47" s="61" t="s">
        <v>35</v>
      </c>
      <c r="D47" s="38"/>
      <c r="E47" s="38"/>
      <c r="M47" s="7"/>
    </row>
    <row r="48" spans="2:13" ht="15.75" x14ac:dyDescent="0.25">
      <c r="B48" s="39" t="s">
        <v>13</v>
      </c>
      <c r="C48" s="37"/>
      <c r="D48" s="38">
        <v>480.6</v>
      </c>
      <c r="E48" s="38"/>
      <c r="M48" s="7"/>
    </row>
    <row r="49" spans="2:13" ht="15.75" x14ac:dyDescent="0.25">
      <c r="B49" s="39" t="s">
        <v>14</v>
      </c>
      <c r="C49" s="37"/>
      <c r="D49" s="38">
        <v>872.4</v>
      </c>
      <c r="E49" s="38"/>
      <c r="M49" s="7"/>
    </row>
    <row r="50" spans="2:13" ht="15.75" x14ac:dyDescent="0.25">
      <c r="B50" s="39" t="s">
        <v>15</v>
      </c>
      <c r="C50" s="37"/>
      <c r="D50" s="38">
        <v>1030.8</v>
      </c>
      <c r="E50" s="38"/>
      <c r="M50" s="7"/>
    </row>
    <row r="51" spans="2:13" ht="15.75" x14ac:dyDescent="0.25">
      <c r="B51" s="39" t="s">
        <v>17</v>
      </c>
      <c r="C51" s="37"/>
      <c r="D51" s="38">
        <v>637.35</v>
      </c>
      <c r="E51" s="38"/>
      <c r="M51" s="7"/>
    </row>
    <row r="52" spans="2:13" ht="15.75" x14ac:dyDescent="0.25">
      <c r="B52" s="39"/>
      <c r="C52" s="37"/>
      <c r="D52" s="38"/>
      <c r="E52" s="38"/>
      <c r="M52" s="7"/>
    </row>
    <row r="53" spans="2:13" ht="15.75" x14ac:dyDescent="0.25">
      <c r="B53" s="36" t="s">
        <v>27</v>
      </c>
      <c r="C53" s="37"/>
      <c r="D53" s="38"/>
      <c r="E53" s="38"/>
      <c r="M53" s="7"/>
    </row>
    <row r="54" spans="2:13" ht="15.75" x14ac:dyDescent="0.25">
      <c r="B54" s="39" t="s">
        <v>13</v>
      </c>
      <c r="C54" s="37"/>
      <c r="D54" s="38">
        <v>782.13</v>
      </c>
      <c r="E54" s="38"/>
      <c r="M54" s="7"/>
    </row>
    <row r="55" spans="2:13" ht="15.75" x14ac:dyDescent="0.25">
      <c r="B55" s="39" t="s">
        <v>14</v>
      </c>
      <c r="C55" s="37"/>
      <c r="D55" s="38">
        <v>1517.34</v>
      </c>
      <c r="E55" s="38"/>
      <c r="M55" s="7"/>
    </row>
    <row r="56" spans="2:13" ht="15.75" x14ac:dyDescent="0.25">
      <c r="B56" s="39" t="s">
        <v>15</v>
      </c>
      <c r="C56" s="37"/>
      <c r="D56" s="38">
        <v>1830.2</v>
      </c>
      <c r="E56" s="38"/>
      <c r="F56" s="55"/>
      <c r="G56" s="55"/>
      <c r="H56" s="55"/>
      <c r="I56" s="55"/>
      <c r="J56" s="55"/>
      <c r="K56" s="55"/>
      <c r="L56" s="55"/>
      <c r="M56" s="7"/>
    </row>
    <row r="57" spans="2:13" ht="15.75" x14ac:dyDescent="0.25">
      <c r="B57" s="56" t="s">
        <v>17</v>
      </c>
      <c r="C57" s="57"/>
      <c r="D57" s="58">
        <v>1095</v>
      </c>
      <c r="E57" s="58"/>
      <c r="F57" s="55"/>
      <c r="G57" s="55"/>
      <c r="H57" s="55"/>
      <c r="I57" s="55"/>
      <c r="J57" s="55"/>
      <c r="K57" s="55"/>
      <c r="L57" s="55"/>
      <c r="M57" s="7"/>
    </row>
    <row r="58" spans="2:13" ht="15.75" x14ac:dyDescent="0.25">
      <c r="D58" s="8"/>
      <c r="I58" s="59"/>
      <c r="J58" s="59"/>
      <c r="K58" s="55"/>
      <c r="L58" s="55"/>
      <c r="M58" s="7"/>
    </row>
    <row r="59" spans="2:13" x14ac:dyDescent="0.2">
      <c r="C59" s="55"/>
      <c r="E59" s="55"/>
      <c r="F59" s="55"/>
      <c r="G59" s="55"/>
      <c r="H59" s="55"/>
      <c r="I59" s="55"/>
      <c r="J59" s="55"/>
      <c r="K59" s="55"/>
      <c r="L59" s="55"/>
      <c r="M59" s="7"/>
    </row>
    <row r="60" spans="2:13" x14ac:dyDescent="0.2">
      <c r="B60" s="55"/>
      <c r="C60" s="55"/>
      <c r="E60" s="55"/>
      <c r="F60" s="55"/>
      <c r="G60" s="55"/>
      <c r="H60" s="55"/>
      <c r="I60" s="55"/>
      <c r="J60" s="55"/>
      <c r="K60" s="55"/>
      <c r="L60" s="55"/>
      <c r="M60" s="7"/>
    </row>
    <row r="61" spans="2:13" x14ac:dyDescent="0.2">
      <c r="D61" s="8"/>
      <c r="I61" s="55"/>
      <c r="K61" s="55"/>
      <c r="L61" s="55"/>
      <c r="M61" s="7"/>
    </row>
    <row r="62" spans="2:13" x14ac:dyDescent="0.2">
      <c r="B62" s="14"/>
      <c r="C62" s="14"/>
      <c r="D62" s="14"/>
      <c r="M62" s="7"/>
    </row>
    <row r="63" spans="2:13" x14ac:dyDescent="0.2">
      <c r="B63" s="14"/>
      <c r="C63" s="14"/>
      <c r="D63" s="28"/>
      <c r="M63" s="7"/>
    </row>
    <row r="64" spans="2:13" x14ac:dyDescent="0.2">
      <c r="B64" s="14"/>
      <c r="C64" s="14"/>
      <c r="D64" s="28"/>
      <c r="M64" s="7"/>
    </row>
    <row r="65" spans="13:13" x14ac:dyDescent="0.2">
      <c r="M65" s="7"/>
    </row>
    <row r="66" spans="13:13" x14ac:dyDescent="0.2">
      <c r="M66" s="7"/>
    </row>
    <row r="67" spans="13:13" x14ac:dyDescent="0.2">
      <c r="M67" s="7"/>
    </row>
    <row r="68" spans="13:13" x14ac:dyDescent="0.2">
      <c r="M68" s="7"/>
    </row>
    <row r="69" spans="13:13" x14ac:dyDescent="0.2">
      <c r="M69" s="7"/>
    </row>
    <row r="70" spans="13:13" x14ac:dyDescent="0.2">
      <c r="M70" s="7"/>
    </row>
    <row r="71" spans="13:13" x14ac:dyDescent="0.2">
      <c r="M71" s="7"/>
    </row>
    <row r="72" spans="13:13" x14ac:dyDescent="0.2">
      <c r="M72" s="7"/>
    </row>
    <row r="73" spans="13:13" x14ac:dyDescent="0.2">
      <c r="M73" s="7"/>
    </row>
    <row r="74" spans="13:13" x14ac:dyDescent="0.2">
      <c r="M74" s="7"/>
    </row>
    <row r="75" spans="13:13" x14ac:dyDescent="0.2">
      <c r="M75" s="7"/>
    </row>
    <row r="76" spans="13:13" x14ac:dyDescent="0.2">
      <c r="M76" s="7"/>
    </row>
    <row r="77" spans="13:13" x14ac:dyDescent="0.2">
      <c r="M77" s="7"/>
    </row>
    <row r="78" spans="13:13" x14ac:dyDescent="0.2">
      <c r="M78" s="7"/>
    </row>
    <row r="79" spans="13:13" x14ac:dyDescent="0.2">
      <c r="M79" s="7"/>
    </row>
    <row r="80" spans="13:13" x14ac:dyDescent="0.2">
      <c r="M80" s="7"/>
    </row>
    <row r="81" spans="13:13" x14ac:dyDescent="0.2">
      <c r="M81" s="7"/>
    </row>
    <row r="82" spans="13:13" x14ac:dyDescent="0.2">
      <c r="M82" s="7"/>
    </row>
    <row r="83" spans="13:13" x14ac:dyDescent="0.2">
      <c r="M83" s="7"/>
    </row>
    <row r="84" spans="13:13" x14ac:dyDescent="0.2">
      <c r="M84" s="7"/>
    </row>
    <row r="85" spans="13:13" x14ac:dyDescent="0.2">
      <c r="M85" s="7"/>
    </row>
    <row r="86" spans="13:13" x14ac:dyDescent="0.2">
      <c r="M86" s="7"/>
    </row>
    <row r="87" spans="13:13" x14ac:dyDescent="0.2">
      <c r="M87" s="7"/>
    </row>
    <row r="88" spans="13:13" x14ac:dyDescent="0.2">
      <c r="M88" s="7"/>
    </row>
    <row r="89" spans="13:13" x14ac:dyDescent="0.2">
      <c r="M89" s="7"/>
    </row>
    <row r="90" spans="13:13" x14ac:dyDescent="0.2">
      <c r="M90" s="7"/>
    </row>
    <row r="91" spans="13:13" x14ac:dyDescent="0.2">
      <c r="M91" s="7"/>
    </row>
    <row r="92" spans="13:13" x14ac:dyDescent="0.2">
      <c r="M92" s="7"/>
    </row>
    <row r="93" spans="13:13" x14ac:dyDescent="0.2">
      <c r="M93" s="7"/>
    </row>
    <row r="94" spans="13:13" x14ac:dyDescent="0.2">
      <c r="M94" s="7"/>
    </row>
    <row r="95" spans="13:13" x14ac:dyDescent="0.2">
      <c r="M95" s="7"/>
    </row>
    <row r="96" spans="13:13" x14ac:dyDescent="0.2">
      <c r="M96" s="7"/>
    </row>
    <row r="97" spans="13:13" x14ac:dyDescent="0.2">
      <c r="M97" s="7"/>
    </row>
    <row r="98" spans="13:13" x14ac:dyDescent="0.2">
      <c r="M98" s="7"/>
    </row>
    <row r="99" spans="13:13" x14ac:dyDescent="0.2">
      <c r="M99" s="7"/>
    </row>
    <row r="100" spans="13:13" x14ac:dyDescent="0.2">
      <c r="M100" s="7"/>
    </row>
    <row r="101" spans="13:13" x14ac:dyDescent="0.2">
      <c r="M101" s="7"/>
    </row>
    <row r="102" spans="13:13" x14ac:dyDescent="0.2">
      <c r="M102" s="7"/>
    </row>
    <row r="103" spans="13:13" x14ac:dyDescent="0.2">
      <c r="M103" s="7"/>
    </row>
    <row r="104" spans="13:13" x14ac:dyDescent="0.2">
      <c r="M104" s="7"/>
    </row>
    <row r="105" spans="13:13" x14ac:dyDescent="0.2">
      <c r="M105" s="7"/>
    </row>
    <row r="106" spans="13:13" x14ac:dyDescent="0.2">
      <c r="M106" s="7"/>
    </row>
    <row r="107" spans="13:13" x14ac:dyDescent="0.2">
      <c r="M107" s="7"/>
    </row>
    <row r="108" spans="13:13" x14ac:dyDescent="0.2">
      <c r="M108" s="7"/>
    </row>
    <row r="109" spans="13:13" x14ac:dyDescent="0.2">
      <c r="M109" s="7"/>
    </row>
    <row r="110" spans="13:13" x14ac:dyDescent="0.2">
      <c r="M110" s="7"/>
    </row>
    <row r="111" spans="13:13" x14ac:dyDescent="0.2">
      <c r="M111" s="7"/>
    </row>
    <row r="112" spans="13:13" x14ac:dyDescent="0.2">
      <c r="M112" s="7"/>
    </row>
    <row r="113" spans="13:13" x14ac:dyDescent="0.2">
      <c r="M113" s="7"/>
    </row>
    <row r="114" spans="13:13" x14ac:dyDescent="0.2">
      <c r="M114" s="7"/>
    </row>
    <row r="115" spans="13:13" x14ac:dyDescent="0.2">
      <c r="M115" s="7"/>
    </row>
    <row r="116" spans="13:13" x14ac:dyDescent="0.2">
      <c r="M116" s="7"/>
    </row>
    <row r="117" spans="13:13" x14ac:dyDescent="0.2">
      <c r="M117" s="7"/>
    </row>
    <row r="118" spans="13:13" x14ac:dyDescent="0.2">
      <c r="M118" s="7"/>
    </row>
    <row r="119" spans="13:13" x14ac:dyDescent="0.2">
      <c r="M119" s="7"/>
    </row>
    <row r="120" spans="13:13" x14ac:dyDescent="0.2">
      <c r="M120" s="7"/>
    </row>
    <row r="121" spans="13:13" x14ac:dyDescent="0.2">
      <c r="M121" s="7"/>
    </row>
    <row r="122" spans="13:13" x14ac:dyDescent="0.2">
      <c r="M122" s="7"/>
    </row>
    <row r="123" spans="13:13" x14ac:dyDescent="0.2">
      <c r="M123" s="7"/>
    </row>
    <row r="124" spans="13:13" x14ac:dyDescent="0.2">
      <c r="M124" s="7"/>
    </row>
    <row r="125" spans="13:13" x14ac:dyDescent="0.2">
      <c r="M125" s="7"/>
    </row>
    <row r="126" spans="13:13" x14ac:dyDescent="0.2">
      <c r="M126" s="7"/>
    </row>
    <row r="127" spans="13:13" x14ac:dyDescent="0.2">
      <c r="M127" s="7"/>
    </row>
    <row r="128" spans="13:13" x14ac:dyDescent="0.2">
      <c r="M128" s="7"/>
    </row>
    <row r="129" spans="13:13" x14ac:dyDescent="0.2">
      <c r="M129" s="7"/>
    </row>
    <row r="130" spans="13:13" x14ac:dyDescent="0.2">
      <c r="M130" s="7"/>
    </row>
    <row r="131" spans="13:13" x14ac:dyDescent="0.2">
      <c r="M131" s="7"/>
    </row>
    <row r="132" spans="13:13" x14ac:dyDescent="0.2">
      <c r="M132" s="7"/>
    </row>
    <row r="133" spans="13:13" x14ac:dyDescent="0.2">
      <c r="M133" s="7"/>
    </row>
    <row r="134" spans="13:13" x14ac:dyDescent="0.2">
      <c r="M134" s="7"/>
    </row>
    <row r="135" spans="13:13" x14ac:dyDescent="0.2">
      <c r="M135" s="7"/>
    </row>
    <row r="136" spans="13:13" x14ac:dyDescent="0.2">
      <c r="M136" s="7"/>
    </row>
    <row r="137" spans="13:13" x14ac:dyDescent="0.2">
      <c r="M137" s="7"/>
    </row>
    <row r="138" spans="13:13" x14ac:dyDescent="0.2">
      <c r="M138" s="7"/>
    </row>
    <row r="139" spans="13:13" x14ac:dyDescent="0.2">
      <c r="M139" s="7"/>
    </row>
    <row r="140" spans="13:13" x14ac:dyDescent="0.2">
      <c r="M140" s="7"/>
    </row>
    <row r="141" spans="13:13" x14ac:dyDescent="0.2">
      <c r="M141" s="7"/>
    </row>
    <row r="142" spans="13:13" x14ac:dyDescent="0.2">
      <c r="M142" s="7"/>
    </row>
    <row r="143" spans="13:13" x14ac:dyDescent="0.2">
      <c r="M143" s="7"/>
    </row>
    <row r="144" spans="13:13" x14ac:dyDescent="0.2">
      <c r="M144" s="7"/>
    </row>
    <row r="145" spans="13:13" x14ac:dyDescent="0.2">
      <c r="M145" s="7"/>
    </row>
    <row r="146" spans="13:13" x14ac:dyDescent="0.2">
      <c r="M146" s="7"/>
    </row>
    <row r="147" spans="13:13" x14ac:dyDescent="0.2">
      <c r="M147" s="7"/>
    </row>
    <row r="148" spans="13:13" x14ac:dyDescent="0.2">
      <c r="M148" s="7"/>
    </row>
    <row r="149" spans="13:13" x14ac:dyDescent="0.2">
      <c r="M149" s="7"/>
    </row>
    <row r="150" spans="13:13" x14ac:dyDescent="0.2">
      <c r="M150" s="7"/>
    </row>
    <row r="151" spans="13:13" x14ac:dyDescent="0.2">
      <c r="M151" s="7"/>
    </row>
    <row r="152" spans="13:13" x14ac:dyDescent="0.2">
      <c r="M152" s="7"/>
    </row>
    <row r="153" spans="13:13" x14ac:dyDescent="0.2">
      <c r="M153" s="7"/>
    </row>
    <row r="154" spans="13:13" x14ac:dyDescent="0.2">
      <c r="M154" s="7"/>
    </row>
    <row r="155" spans="13:13" x14ac:dyDescent="0.2">
      <c r="M155" s="7"/>
    </row>
    <row r="156" spans="13:13" x14ac:dyDescent="0.2">
      <c r="M156" s="7"/>
    </row>
    <row r="157" spans="13:13" x14ac:dyDescent="0.2">
      <c r="M157" s="7"/>
    </row>
    <row r="158" spans="13:13" x14ac:dyDescent="0.2">
      <c r="M158" s="7"/>
    </row>
    <row r="159" spans="13:13" x14ac:dyDescent="0.2">
      <c r="M159" s="7"/>
    </row>
    <row r="160" spans="13:13" x14ac:dyDescent="0.2">
      <c r="M160" s="7"/>
    </row>
    <row r="161" spans="13:13" x14ac:dyDescent="0.2">
      <c r="M161" s="7"/>
    </row>
    <row r="162" spans="13:13" x14ac:dyDescent="0.2">
      <c r="M162" s="7"/>
    </row>
    <row r="163" spans="13:13" x14ac:dyDescent="0.2">
      <c r="M163" s="7"/>
    </row>
    <row r="164" spans="13:13" x14ac:dyDescent="0.2">
      <c r="M164" s="7"/>
    </row>
    <row r="165" spans="13:13" x14ac:dyDescent="0.2">
      <c r="M165" s="7"/>
    </row>
    <row r="166" spans="13:13" x14ac:dyDescent="0.2">
      <c r="M166" s="7"/>
    </row>
    <row r="167" spans="13:13" x14ac:dyDescent="0.2">
      <c r="M167" s="7"/>
    </row>
    <row r="168" spans="13:13" x14ac:dyDescent="0.2">
      <c r="M168" s="7"/>
    </row>
    <row r="169" spans="13:13" x14ac:dyDescent="0.2">
      <c r="M169" s="7"/>
    </row>
    <row r="170" spans="13:13" x14ac:dyDescent="0.2">
      <c r="M170" s="7"/>
    </row>
    <row r="171" spans="13:13" x14ac:dyDescent="0.2">
      <c r="M171" s="7"/>
    </row>
    <row r="172" spans="13:13" x14ac:dyDescent="0.2">
      <c r="M172" s="7"/>
    </row>
    <row r="173" spans="13:13" x14ac:dyDescent="0.2">
      <c r="M173" s="7"/>
    </row>
    <row r="174" spans="13:13" x14ac:dyDescent="0.2">
      <c r="M174" s="7"/>
    </row>
    <row r="175" spans="13:13" x14ac:dyDescent="0.2">
      <c r="M175" s="7"/>
    </row>
    <row r="176" spans="13:13" x14ac:dyDescent="0.2">
      <c r="M176" s="7"/>
    </row>
    <row r="177" spans="2:13" x14ac:dyDescent="0.2">
      <c r="M177" s="7"/>
    </row>
    <row r="178" spans="2:13" x14ac:dyDescent="0.2">
      <c r="M178" s="7"/>
    </row>
    <row r="179" spans="2:13" x14ac:dyDescent="0.2">
      <c r="B179" s="7"/>
      <c r="C179" s="7"/>
      <c r="D179" s="60"/>
      <c r="E179" s="7"/>
      <c r="F179" s="7"/>
      <c r="G179" s="7"/>
      <c r="H179" s="7"/>
      <c r="I179" s="7"/>
      <c r="J179" s="7"/>
      <c r="K179" s="7"/>
      <c r="L179" s="7"/>
      <c r="M179" s="7"/>
    </row>
    <row r="180" spans="2:13" x14ac:dyDescent="0.2">
      <c r="B180" s="7"/>
      <c r="C180" s="7"/>
      <c r="D180" s="60"/>
      <c r="E180" s="7"/>
      <c r="F180" s="7"/>
      <c r="G180" s="7"/>
      <c r="H180" s="7"/>
      <c r="I180" s="7"/>
      <c r="J180" s="7"/>
      <c r="K180" s="7"/>
      <c r="L180" s="7"/>
      <c r="M180" s="7"/>
    </row>
    <row r="181" spans="2:13" x14ac:dyDescent="0.2">
      <c r="B181" s="7"/>
      <c r="C181" s="7"/>
      <c r="D181" s="60"/>
      <c r="E181" s="7"/>
      <c r="F181" s="7"/>
      <c r="G181" s="7"/>
      <c r="H181" s="7"/>
      <c r="I181" s="7"/>
      <c r="J181" s="7"/>
      <c r="K181" s="7"/>
      <c r="L181" s="7"/>
      <c r="M181" s="7"/>
    </row>
    <row r="182" spans="2:13" x14ac:dyDescent="0.2">
      <c r="B182" s="7"/>
      <c r="C182" s="7"/>
      <c r="D182" s="60"/>
      <c r="E182" s="7"/>
      <c r="F182" s="7"/>
      <c r="G182" s="7"/>
      <c r="H182" s="7"/>
      <c r="I182" s="7"/>
      <c r="J182" s="7"/>
      <c r="K182" s="7"/>
      <c r="L182" s="7"/>
      <c r="M182" s="7"/>
    </row>
    <row r="183" spans="2:13" x14ac:dyDescent="0.2">
      <c r="B183" s="7"/>
      <c r="C183" s="7"/>
      <c r="D183" s="60"/>
      <c r="E183" s="7"/>
      <c r="F183" s="7"/>
      <c r="G183" s="7"/>
      <c r="H183" s="7"/>
      <c r="I183" s="7"/>
      <c r="J183" s="7"/>
      <c r="K183" s="7"/>
      <c r="L183" s="7"/>
      <c r="M183" s="7"/>
    </row>
    <row r="184" spans="2:13" x14ac:dyDescent="0.2">
      <c r="B184" s="7"/>
      <c r="C184" s="7"/>
      <c r="D184" s="60"/>
      <c r="E184" s="7"/>
      <c r="F184" s="7"/>
      <c r="G184" s="7"/>
      <c r="H184" s="7"/>
      <c r="I184" s="7"/>
      <c r="J184" s="7"/>
      <c r="K184" s="7"/>
      <c r="L184" s="7"/>
      <c r="M184" s="7"/>
    </row>
    <row r="185" spans="2:13" x14ac:dyDescent="0.2">
      <c r="B185" s="7"/>
      <c r="C185" s="7"/>
      <c r="D185" s="60"/>
      <c r="E185" s="7"/>
      <c r="F185" s="7"/>
      <c r="G185" s="7"/>
      <c r="H185" s="7"/>
      <c r="I185" s="7"/>
      <c r="J185" s="7"/>
      <c r="K185" s="7"/>
      <c r="L185" s="7"/>
      <c r="M185" s="7"/>
    </row>
    <row r="186" spans="2:13" x14ac:dyDescent="0.2">
      <c r="B186" s="7"/>
      <c r="C186" s="7"/>
      <c r="D186" s="60"/>
      <c r="E186" s="7"/>
      <c r="F186" s="7"/>
      <c r="G186" s="7"/>
      <c r="H186" s="7"/>
      <c r="I186" s="7"/>
      <c r="J186" s="7"/>
      <c r="K186" s="7"/>
      <c r="L186" s="7"/>
      <c r="M186" s="7"/>
    </row>
    <row r="187" spans="2:13" x14ac:dyDescent="0.2">
      <c r="B187" s="7"/>
      <c r="C187" s="7"/>
      <c r="D187" s="60"/>
      <c r="E187" s="7"/>
      <c r="F187" s="7"/>
      <c r="G187" s="7"/>
      <c r="H187" s="7"/>
      <c r="I187" s="7"/>
      <c r="J187" s="7"/>
      <c r="K187" s="7"/>
      <c r="L187" s="7"/>
      <c r="M187" s="7"/>
    </row>
    <row r="188" spans="2:13" x14ac:dyDescent="0.2">
      <c r="B188" s="7"/>
      <c r="C188" s="7"/>
      <c r="D188" s="60"/>
      <c r="E188" s="7"/>
      <c r="F188" s="7"/>
      <c r="G188" s="7"/>
      <c r="H188" s="7"/>
      <c r="I188" s="7"/>
      <c r="J188" s="7"/>
      <c r="K188" s="7"/>
      <c r="L188" s="7"/>
      <c r="M188" s="7"/>
    </row>
    <row r="189" spans="2:13" x14ac:dyDescent="0.2">
      <c r="B189" s="7"/>
      <c r="C189" s="7"/>
      <c r="D189" s="60"/>
      <c r="E189" s="7"/>
      <c r="F189" s="7"/>
      <c r="G189" s="7"/>
      <c r="H189" s="7"/>
      <c r="I189" s="7"/>
      <c r="J189" s="7"/>
      <c r="K189" s="7"/>
      <c r="L189" s="7"/>
      <c r="M189" s="7"/>
    </row>
    <row r="190" spans="2:13" x14ac:dyDescent="0.2">
      <c r="B190" s="7"/>
      <c r="C190" s="7"/>
      <c r="D190" s="60"/>
      <c r="E190" s="7"/>
      <c r="F190" s="7"/>
      <c r="G190" s="7"/>
      <c r="H190" s="7"/>
      <c r="I190" s="7"/>
      <c r="J190" s="7"/>
      <c r="K190" s="7"/>
      <c r="L190" s="7"/>
      <c r="M190" s="7"/>
    </row>
    <row r="191" spans="2:13" x14ac:dyDescent="0.2">
      <c r="B191" s="7"/>
      <c r="C191" s="7"/>
      <c r="D191" s="60"/>
      <c r="E191" s="7"/>
      <c r="F191" s="7"/>
      <c r="G191" s="7"/>
      <c r="H191" s="7"/>
      <c r="I191" s="7"/>
      <c r="J191" s="7"/>
      <c r="K191" s="7"/>
      <c r="L191" s="7"/>
      <c r="M191" s="7"/>
    </row>
    <row r="192" spans="2:13" x14ac:dyDescent="0.2">
      <c r="B192" s="7"/>
      <c r="C192" s="7"/>
      <c r="D192" s="60"/>
      <c r="E192" s="7"/>
      <c r="F192" s="7"/>
      <c r="G192" s="7"/>
      <c r="H192" s="7"/>
      <c r="I192" s="7"/>
      <c r="J192" s="7"/>
      <c r="K192" s="7"/>
      <c r="L192" s="7"/>
      <c r="M192" s="7"/>
    </row>
    <row r="193" spans="2:13" x14ac:dyDescent="0.2">
      <c r="B193" s="7"/>
      <c r="C193" s="7"/>
      <c r="D193" s="60"/>
      <c r="E193" s="7"/>
      <c r="F193" s="7"/>
      <c r="G193" s="7"/>
      <c r="H193" s="7"/>
      <c r="I193" s="7"/>
      <c r="J193" s="7"/>
      <c r="K193" s="7"/>
      <c r="L193" s="7"/>
      <c r="M193" s="7"/>
    </row>
    <row r="194" spans="2:13" x14ac:dyDescent="0.2">
      <c r="B194" s="7"/>
      <c r="C194" s="7"/>
      <c r="D194" s="60"/>
      <c r="E194" s="7"/>
      <c r="F194" s="7"/>
      <c r="G194" s="7"/>
      <c r="H194" s="7"/>
      <c r="I194" s="7"/>
      <c r="J194" s="7"/>
      <c r="K194" s="7"/>
      <c r="L194" s="7"/>
      <c r="M194" s="7"/>
    </row>
    <row r="195" spans="2:13" x14ac:dyDescent="0.2">
      <c r="B195" s="7"/>
      <c r="C195" s="7"/>
      <c r="D195" s="60"/>
      <c r="E195" s="7"/>
      <c r="F195" s="7"/>
      <c r="G195" s="7"/>
      <c r="H195" s="7"/>
      <c r="I195" s="7"/>
      <c r="J195" s="7"/>
      <c r="K195" s="7"/>
      <c r="L195" s="7"/>
      <c r="M195" s="7"/>
    </row>
    <row r="196" spans="2:13" x14ac:dyDescent="0.2">
      <c r="B196" s="7"/>
      <c r="C196" s="7"/>
      <c r="D196" s="60"/>
      <c r="E196" s="7"/>
      <c r="F196" s="7"/>
      <c r="G196" s="7"/>
      <c r="H196" s="7"/>
      <c r="I196" s="7"/>
      <c r="J196" s="7"/>
      <c r="K196" s="7"/>
      <c r="L196" s="7"/>
      <c r="M196" s="7"/>
    </row>
    <row r="197" spans="2:13" x14ac:dyDescent="0.2">
      <c r="B197" s="7"/>
      <c r="C197" s="7"/>
      <c r="D197" s="60"/>
      <c r="E197" s="7"/>
      <c r="F197" s="7"/>
      <c r="G197" s="7"/>
      <c r="H197" s="7"/>
      <c r="I197" s="7"/>
      <c r="J197" s="7"/>
      <c r="K197" s="7"/>
      <c r="L197" s="7"/>
      <c r="M197" s="7"/>
    </row>
    <row r="198" spans="2:13" x14ac:dyDescent="0.2">
      <c r="B198" s="7"/>
      <c r="C198" s="7"/>
      <c r="D198" s="60"/>
      <c r="E198" s="7"/>
      <c r="F198" s="7"/>
      <c r="G198" s="7"/>
      <c r="H198" s="7"/>
      <c r="I198" s="7"/>
      <c r="J198" s="7"/>
      <c r="K198" s="7"/>
      <c r="L198" s="7"/>
      <c r="M198" s="7"/>
    </row>
    <row r="199" spans="2:13" x14ac:dyDescent="0.2">
      <c r="B199" s="7"/>
      <c r="C199" s="7"/>
      <c r="D199" s="60"/>
      <c r="E199" s="7"/>
      <c r="F199" s="7"/>
      <c r="G199" s="7"/>
      <c r="H199" s="7"/>
      <c r="I199" s="7"/>
      <c r="J199" s="7"/>
      <c r="K199" s="7"/>
      <c r="L199" s="7"/>
      <c r="M199" s="7"/>
    </row>
    <row r="200" spans="2:13" x14ac:dyDescent="0.2">
      <c r="B200" s="7"/>
      <c r="C200" s="7"/>
      <c r="D200" s="60"/>
      <c r="E200" s="7"/>
      <c r="F200" s="7"/>
      <c r="G200" s="7"/>
      <c r="H200" s="7"/>
      <c r="I200" s="7"/>
      <c r="J200" s="7"/>
      <c r="K200" s="7"/>
      <c r="L200" s="7"/>
      <c r="M200" s="7"/>
    </row>
    <row r="201" spans="2:13" x14ac:dyDescent="0.2">
      <c r="B201" s="7"/>
      <c r="C201" s="7"/>
      <c r="D201" s="60"/>
      <c r="E201" s="7"/>
      <c r="F201" s="7"/>
      <c r="G201" s="7"/>
      <c r="H201" s="7"/>
      <c r="I201" s="7"/>
      <c r="J201" s="7"/>
      <c r="K201" s="7"/>
      <c r="L201" s="7"/>
      <c r="M201" s="7"/>
    </row>
    <row r="202" spans="2:13" x14ac:dyDescent="0.2">
      <c r="B202" s="7"/>
      <c r="C202" s="7"/>
      <c r="D202" s="60"/>
      <c r="E202" s="7"/>
      <c r="F202" s="7"/>
      <c r="G202" s="7"/>
      <c r="H202" s="7"/>
      <c r="I202" s="7"/>
      <c r="J202" s="7"/>
      <c r="K202" s="7"/>
      <c r="L202" s="7"/>
      <c r="M202" s="7"/>
    </row>
    <row r="203" spans="2:13" x14ac:dyDescent="0.2">
      <c r="B203" s="7"/>
      <c r="C203" s="7"/>
      <c r="D203" s="60"/>
      <c r="E203" s="7"/>
      <c r="F203" s="7"/>
      <c r="G203" s="7"/>
      <c r="H203" s="7"/>
      <c r="I203" s="7"/>
      <c r="J203" s="7"/>
      <c r="K203" s="7"/>
      <c r="L203" s="7"/>
      <c r="M203" s="7"/>
    </row>
    <row r="204" spans="2:13" x14ac:dyDescent="0.2">
      <c r="B204" s="7"/>
      <c r="C204" s="7"/>
      <c r="D204" s="60"/>
      <c r="E204" s="7"/>
      <c r="F204" s="7"/>
      <c r="G204" s="7"/>
      <c r="H204" s="7"/>
      <c r="I204" s="7"/>
      <c r="J204" s="7"/>
      <c r="K204" s="7"/>
      <c r="L204" s="7"/>
      <c r="M204" s="7"/>
    </row>
    <row r="205" spans="2:13" x14ac:dyDescent="0.2">
      <c r="B205" s="7"/>
      <c r="C205" s="7"/>
      <c r="D205" s="60"/>
      <c r="E205" s="7"/>
      <c r="F205" s="7"/>
      <c r="G205" s="7"/>
      <c r="H205" s="7"/>
      <c r="I205" s="7"/>
      <c r="J205" s="7"/>
      <c r="K205" s="7"/>
      <c r="L205" s="7"/>
      <c r="M205" s="7"/>
    </row>
    <row r="206" spans="2:13" x14ac:dyDescent="0.2">
      <c r="B206" s="7"/>
      <c r="C206" s="7"/>
      <c r="D206" s="60"/>
      <c r="E206" s="7"/>
      <c r="F206" s="7"/>
      <c r="G206" s="7"/>
      <c r="H206" s="7"/>
      <c r="I206" s="7"/>
      <c r="J206" s="7"/>
      <c r="K206" s="7"/>
      <c r="L206" s="7"/>
      <c r="M206" s="7"/>
    </row>
    <row r="207" spans="2:13" x14ac:dyDescent="0.2">
      <c r="B207" s="7"/>
      <c r="C207" s="7"/>
      <c r="D207" s="60"/>
      <c r="E207" s="7"/>
      <c r="F207" s="7"/>
      <c r="G207" s="7"/>
      <c r="H207" s="7"/>
      <c r="I207" s="7"/>
      <c r="J207" s="7"/>
      <c r="K207" s="7"/>
      <c r="L207" s="7"/>
      <c r="M207" s="7"/>
    </row>
    <row r="208" spans="2:13" x14ac:dyDescent="0.2">
      <c r="B208" s="7"/>
      <c r="C208" s="7"/>
      <c r="D208" s="60"/>
      <c r="E208" s="7"/>
      <c r="F208" s="7"/>
      <c r="G208" s="7"/>
      <c r="H208" s="7"/>
      <c r="I208" s="7"/>
      <c r="J208" s="7"/>
      <c r="K208" s="7"/>
      <c r="L208" s="7"/>
      <c r="M208" s="7"/>
    </row>
    <row r="209" spans="2:13" x14ac:dyDescent="0.2">
      <c r="B209" s="7"/>
      <c r="C209" s="7"/>
      <c r="D209" s="60"/>
      <c r="E209" s="7"/>
      <c r="F209" s="7"/>
      <c r="G209" s="7"/>
      <c r="H209" s="7"/>
      <c r="I209" s="7"/>
      <c r="J209" s="7"/>
      <c r="K209" s="7"/>
      <c r="L209" s="7"/>
      <c r="M209" s="7"/>
    </row>
    <row r="210" spans="2:13" x14ac:dyDescent="0.2">
      <c r="B210" s="7"/>
      <c r="C210" s="7"/>
      <c r="D210" s="60"/>
      <c r="E210" s="7"/>
      <c r="F210" s="7"/>
      <c r="G210" s="7"/>
      <c r="H210" s="7"/>
      <c r="I210" s="7"/>
      <c r="J210" s="7"/>
      <c r="K210" s="7"/>
      <c r="L210" s="7"/>
      <c r="M210" s="7"/>
    </row>
    <row r="211" spans="2:13" x14ac:dyDescent="0.2">
      <c r="B211" s="7"/>
      <c r="C211" s="7"/>
      <c r="D211" s="60"/>
      <c r="E211" s="7"/>
      <c r="F211" s="7"/>
      <c r="G211" s="7"/>
      <c r="H211" s="7"/>
      <c r="I211" s="7"/>
      <c r="J211" s="7"/>
      <c r="K211" s="7"/>
      <c r="L211" s="7"/>
      <c r="M211" s="7"/>
    </row>
    <row r="212" spans="2:13" x14ac:dyDescent="0.2">
      <c r="B212" s="7"/>
      <c r="C212" s="7"/>
      <c r="D212" s="60"/>
      <c r="E212" s="7"/>
      <c r="F212" s="7"/>
      <c r="G212" s="7"/>
      <c r="H212" s="7"/>
      <c r="I212" s="7"/>
      <c r="J212" s="7"/>
      <c r="K212" s="7"/>
      <c r="L212" s="7"/>
      <c r="M212" s="7"/>
    </row>
    <row r="213" spans="2:13" x14ac:dyDescent="0.2">
      <c r="B213" s="7"/>
      <c r="C213" s="7"/>
      <c r="D213" s="60"/>
      <c r="E213" s="7"/>
      <c r="F213" s="7"/>
      <c r="G213" s="7"/>
      <c r="H213" s="7"/>
      <c r="I213" s="7"/>
      <c r="J213" s="7"/>
      <c r="K213" s="7"/>
      <c r="L213" s="7"/>
      <c r="M213" s="7"/>
    </row>
    <row r="214" spans="2:13" x14ac:dyDescent="0.2">
      <c r="B214" s="7"/>
      <c r="C214" s="7"/>
      <c r="D214" s="60"/>
      <c r="E214" s="7"/>
      <c r="F214" s="7"/>
      <c r="G214" s="7"/>
      <c r="H214" s="7"/>
      <c r="I214" s="7"/>
      <c r="J214" s="7"/>
      <c r="K214" s="7"/>
      <c r="L214" s="7"/>
      <c r="M214" s="7"/>
    </row>
    <row r="215" spans="2:13" x14ac:dyDescent="0.2">
      <c r="B215" s="7"/>
      <c r="C215" s="7"/>
      <c r="D215" s="60"/>
      <c r="E215" s="7"/>
      <c r="F215" s="7"/>
      <c r="G215" s="7"/>
      <c r="H215" s="7"/>
      <c r="I215" s="7"/>
      <c r="J215" s="7"/>
      <c r="K215" s="7"/>
      <c r="L215" s="7"/>
      <c r="M215" s="7"/>
    </row>
    <row r="216" spans="2:13" x14ac:dyDescent="0.2">
      <c r="B216" s="7"/>
      <c r="C216" s="7"/>
      <c r="D216" s="60"/>
      <c r="E216" s="7"/>
      <c r="F216" s="7"/>
      <c r="G216" s="7"/>
      <c r="H216" s="7"/>
      <c r="I216" s="7"/>
      <c r="J216" s="7"/>
      <c r="K216" s="7"/>
      <c r="L216" s="7"/>
      <c r="M216" s="7"/>
    </row>
    <row r="217" spans="2:13" x14ac:dyDescent="0.2">
      <c r="B217" s="7"/>
      <c r="C217" s="7"/>
      <c r="D217" s="60"/>
      <c r="E217" s="7"/>
      <c r="F217" s="7"/>
      <c r="G217" s="7"/>
      <c r="H217" s="7"/>
      <c r="I217" s="7"/>
      <c r="J217" s="7"/>
      <c r="K217" s="7"/>
      <c r="L217" s="7"/>
      <c r="M217" s="7"/>
    </row>
    <row r="218" spans="2:13" x14ac:dyDescent="0.2">
      <c r="B218" s="7"/>
      <c r="C218" s="7"/>
      <c r="D218" s="60"/>
      <c r="E218" s="7"/>
      <c r="F218" s="7"/>
      <c r="G218" s="7"/>
      <c r="H218" s="7"/>
      <c r="I218" s="7"/>
      <c r="J218" s="7"/>
      <c r="K218" s="7"/>
      <c r="L218" s="7"/>
      <c r="M218" s="7"/>
    </row>
    <row r="219" spans="2:13" x14ac:dyDescent="0.2">
      <c r="B219" s="7"/>
      <c r="C219" s="7"/>
      <c r="D219" s="60"/>
      <c r="E219" s="7"/>
      <c r="F219" s="7"/>
      <c r="G219" s="7"/>
      <c r="H219" s="7"/>
      <c r="I219" s="7"/>
      <c r="J219" s="7"/>
      <c r="K219" s="7"/>
      <c r="L219" s="7"/>
      <c r="M219" s="7"/>
    </row>
    <row r="220" spans="2:13" x14ac:dyDescent="0.2">
      <c r="B220" s="7"/>
      <c r="C220" s="7"/>
      <c r="D220" s="60"/>
      <c r="E220" s="7"/>
      <c r="F220" s="7"/>
      <c r="G220" s="7"/>
      <c r="H220" s="7"/>
      <c r="I220" s="7"/>
      <c r="J220" s="7"/>
      <c r="K220" s="7"/>
      <c r="L220" s="7"/>
      <c r="M220" s="7"/>
    </row>
    <row r="221" spans="2:13" x14ac:dyDescent="0.2">
      <c r="B221" s="7"/>
      <c r="C221" s="7"/>
      <c r="D221" s="60"/>
      <c r="E221" s="7"/>
      <c r="F221" s="7"/>
      <c r="G221" s="7"/>
      <c r="H221" s="7"/>
      <c r="I221" s="7"/>
      <c r="J221" s="7"/>
      <c r="K221" s="7"/>
      <c r="L221" s="7"/>
      <c r="M221" s="7"/>
    </row>
    <row r="222" spans="2:13" x14ac:dyDescent="0.2">
      <c r="B222" s="7"/>
      <c r="C222" s="7"/>
      <c r="D222" s="60"/>
      <c r="E222" s="7"/>
      <c r="F222" s="7"/>
      <c r="G222" s="7"/>
      <c r="H222" s="7"/>
      <c r="I222" s="7"/>
      <c r="J222" s="7"/>
      <c r="K222" s="7"/>
      <c r="L222" s="7"/>
      <c r="M222" s="7"/>
    </row>
    <row r="223" spans="2:13" x14ac:dyDescent="0.2">
      <c r="B223" s="7"/>
      <c r="C223" s="7"/>
      <c r="D223" s="60"/>
      <c r="E223" s="7"/>
      <c r="F223" s="7"/>
      <c r="G223" s="7"/>
      <c r="H223" s="7"/>
      <c r="I223" s="7"/>
      <c r="J223" s="7"/>
      <c r="K223" s="7"/>
      <c r="L223" s="7"/>
      <c r="M223" s="7"/>
    </row>
    <row r="224" spans="2:13" x14ac:dyDescent="0.2">
      <c r="B224" s="7"/>
      <c r="C224" s="7"/>
      <c r="D224" s="60"/>
      <c r="E224" s="7"/>
      <c r="F224" s="7"/>
      <c r="G224" s="7"/>
      <c r="H224" s="7"/>
      <c r="I224" s="7"/>
      <c r="J224" s="7"/>
      <c r="K224" s="7"/>
      <c r="L224" s="7"/>
      <c r="M224" s="7"/>
    </row>
    <row r="225" spans="2:13" x14ac:dyDescent="0.2">
      <c r="B225" s="7"/>
      <c r="C225" s="7"/>
      <c r="D225" s="60"/>
      <c r="E225" s="7"/>
      <c r="F225" s="7"/>
      <c r="G225" s="7"/>
      <c r="H225" s="7"/>
      <c r="I225" s="7"/>
      <c r="J225" s="7"/>
      <c r="K225" s="7"/>
      <c r="L225" s="7"/>
      <c r="M225" s="7"/>
    </row>
    <row r="226" spans="2:13" x14ac:dyDescent="0.2">
      <c r="B226" s="7"/>
      <c r="C226" s="7"/>
      <c r="D226" s="60"/>
      <c r="E226" s="7"/>
      <c r="F226" s="7"/>
      <c r="G226" s="7"/>
      <c r="H226" s="7"/>
      <c r="I226" s="7"/>
      <c r="J226" s="7"/>
      <c r="K226" s="7"/>
      <c r="L226" s="7"/>
      <c r="M226" s="7"/>
    </row>
    <row r="227" spans="2:13" x14ac:dyDescent="0.2">
      <c r="B227" s="7"/>
      <c r="C227" s="7"/>
      <c r="D227" s="60"/>
      <c r="E227" s="7"/>
      <c r="F227" s="7"/>
      <c r="G227" s="7"/>
      <c r="H227" s="7"/>
      <c r="I227" s="7"/>
      <c r="J227" s="7"/>
      <c r="K227" s="7"/>
      <c r="L227" s="7"/>
      <c r="M227" s="7"/>
    </row>
    <row r="228" spans="2:13" x14ac:dyDescent="0.2">
      <c r="B228" s="7"/>
      <c r="C228" s="7"/>
      <c r="D228" s="60"/>
      <c r="E228" s="7"/>
      <c r="F228" s="7"/>
      <c r="G228" s="7"/>
      <c r="H228" s="7"/>
      <c r="I228" s="7"/>
      <c r="J228" s="7"/>
      <c r="K228" s="7"/>
      <c r="L228" s="7"/>
      <c r="M228" s="7"/>
    </row>
    <row r="229" spans="2:13" x14ac:dyDescent="0.2">
      <c r="B229" s="7"/>
      <c r="C229" s="7"/>
      <c r="D229" s="60"/>
      <c r="E229" s="7"/>
      <c r="F229" s="7"/>
      <c r="G229" s="7"/>
      <c r="H229" s="7"/>
      <c r="I229" s="7"/>
      <c r="J229" s="7"/>
      <c r="K229" s="7"/>
      <c r="L229" s="7"/>
      <c r="M229" s="7"/>
    </row>
    <row r="230" spans="2:13" x14ac:dyDescent="0.2">
      <c r="B230" s="7"/>
      <c r="C230" s="7"/>
      <c r="D230" s="60"/>
      <c r="E230" s="7"/>
      <c r="F230" s="7"/>
      <c r="G230" s="7"/>
      <c r="H230" s="7"/>
      <c r="I230" s="7"/>
      <c r="J230" s="7"/>
      <c r="K230" s="7"/>
      <c r="L230" s="7"/>
      <c r="M230" s="7"/>
    </row>
    <row r="231" spans="2:13" x14ac:dyDescent="0.2">
      <c r="B231" s="7"/>
      <c r="C231" s="7"/>
      <c r="D231" s="60"/>
      <c r="E231" s="7"/>
      <c r="F231" s="7"/>
      <c r="G231" s="7"/>
      <c r="H231" s="7"/>
      <c r="I231" s="7"/>
      <c r="J231" s="7"/>
      <c r="K231" s="7"/>
      <c r="L231" s="7"/>
      <c r="M231" s="7"/>
    </row>
    <row r="232" spans="2:13" x14ac:dyDescent="0.2">
      <c r="B232" s="7"/>
      <c r="C232" s="7"/>
      <c r="D232" s="60"/>
      <c r="E232" s="7"/>
      <c r="F232" s="7"/>
      <c r="G232" s="7"/>
      <c r="H232" s="7"/>
      <c r="I232" s="7"/>
      <c r="J232" s="7"/>
      <c r="K232" s="7"/>
      <c r="L232" s="7"/>
      <c r="M232" s="7"/>
    </row>
    <row r="233" spans="2:13" x14ac:dyDescent="0.2">
      <c r="B233" s="7"/>
      <c r="C233" s="7"/>
      <c r="D233" s="60"/>
      <c r="E233" s="7"/>
      <c r="F233" s="7"/>
      <c r="G233" s="7"/>
      <c r="H233" s="7"/>
      <c r="I233" s="7"/>
      <c r="J233" s="7"/>
      <c r="K233" s="7"/>
      <c r="L233" s="7"/>
      <c r="M233" s="7"/>
    </row>
    <row r="234" spans="2:13" x14ac:dyDescent="0.2">
      <c r="B234" s="7"/>
      <c r="C234" s="7"/>
      <c r="D234" s="60"/>
      <c r="E234" s="7"/>
      <c r="F234" s="7"/>
      <c r="G234" s="7"/>
      <c r="H234" s="7"/>
      <c r="I234" s="7"/>
      <c r="J234" s="7"/>
      <c r="K234" s="7"/>
      <c r="L234" s="7"/>
      <c r="M234" s="7"/>
    </row>
    <row r="235" spans="2:13" x14ac:dyDescent="0.2">
      <c r="B235" s="7"/>
      <c r="C235" s="7"/>
      <c r="D235" s="60"/>
      <c r="E235" s="7"/>
      <c r="F235" s="7"/>
      <c r="G235" s="7"/>
      <c r="H235" s="7"/>
      <c r="I235" s="7"/>
      <c r="J235" s="7"/>
      <c r="K235" s="7"/>
      <c r="L235" s="7"/>
      <c r="M235" s="7"/>
    </row>
    <row r="236" spans="2:13" x14ac:dyDescent="0.2">
      <c r="B236" s="7"/>
      <c r="C236" s="7"/>
      <c r="D236" s="60"/>
      <c r="E236" s="7"/>
      <c r="F236" s="7"/>
      <c r="G236" s="7"/>
      <c r="H236" s="7"/>
      <c r="I236" s="7"/>
      <c r="J236" s="7"/>
      <c r="K236" s="7"/>
      <c r="L236" s="7"/>
      <c r="M236" s="7"/>
    </row>
    <row r="237" spans="2:13" x14ac:dyDescent="0.2">
      <c r="B237" s="7"/>
      <c r="C237" s="7"/>
      <c r="D237" s="60"/>
      <c r="E237" s="7"/>
      <c r="F237" s="7"/>
      <c r="G237" s="7"/>
      <c r="H237" s="7"/>
      <c r="I237" s="7"/>
      <c r="J237" s="7"/>
      <c r="K237" s="7"/>
      <c r="L237" s="7"/>
      <c r="M237" s="7"/>
    </row>
    <row r="238" spans="2:13" x14ac:dyDescent="0.2">
      <c r="B238" s="7"/>
      <c r="C238" s="7"/>
      <c r="D238" s="60"/>
      <c r="E238" s="7"/>
      <c r="F238" s="7"/>
      <c r="G238" s="7"/>
      <c r="H238" s="7"/>
      <c r="I238" s="7"/>
      <c r="J238" s="7"/>
      <c r="K238" s="7"/>
      <c r="L238" s="7"/>
      <c r="M238" s="7"/>
    </row>
    <row r="239" spans="2:13" x14ac:dyDescent="0.2">
      <c r="B239" s="7"/>
      <c r="C239" s="7"/>
      <c r="D239" s="60"/>
      <c r="E239" s="7"/>
      <c r="F239" s="7"/>
      <c r="G239" s="7"/>
      <c r="H239" s="7"/>
      <c r="I239" s="7"/>
      <c r="J239" s="7"/>
      <c r="K239" s="7"/>
      <c r="L239" s="7"/>
      <c r="M239" s="7"/>
    </row>
    <row r="240" spans="2:13" x14ac:dyDescent="0.2">
      <c r="B240" s="7"/>
      <c r="C240" s="7"/>
      <c r="D240" s="60"/>
      <c r="E240" s="7"/>
      <c r="F240" s="7"/>
      <c r="G240" s="7"/>
      <c r="H240" s="7"/>
      <c r="I240" s="7"/>
      <c r="J240" s="7"/>
      <c r="K240" s="7"/>
      <c r="L240" s="7"/>
      <c r="M240" s="7"/>
    </row>
    <row r="241" spans="2:13" x14ac:dyDescent="0.2">
      <c r="B241" s="7"/>
      <c r="C241" s="7"/>
      <c r="D241" s="60"/>
      <c r="E241" s="7"/>
      <c r="F241" s="7"/>
      <c r="G241" s="7"/>
      <c r="H241" s="7"/>
      <c r="I241" s="7"/>
      <c r="J241" s="7"/>
      <c r="K241" s="7"/>
      <c r="L241" s="7"/>
      <c r="M241" s="7"/>
    </row>
    <row r="242" spans="2:13" x14ac:dyDescent="0.2">
      <c r="B242" s="7"/>
      <c r="C242" s="7"/>
      <c r="D242" s="60"/>
      <c r="E242" s="7"/>
      <c r="F242" s="7"/>
      <c r="G242" s="7"/>
      <c r="H242" s="7"/>
      <c r="I242" s="7"/>
      <c r="J242" s="7"/>
      <c r="K242" s="7"/>
      <c r="L242" s="7"/>
      <c r="M242" s="7"/>
    </row>
    <row r="243" spans="2:13" x14ac:dyDescent="0.2">
      <c r="B243" s="7"/>
      <c r="C243" s="7"/>
      <c r="D243" s="60"/>
      <c r="E243" s="7"/>
      <c r="F243" s="7"/>
      <c r="G243" s="7"/>
      <c r="H243" s="7"/>
      <c r="I243" s="7"/>
      <c r="J243" s="7"/>
      <c r="K243" s="7"/>
      <c r="L243" s="7"/>
      <c r="M243" s="7"/>
    </row>
    <row r="244" spans="2:13" x14ac:dyDescent="0.2">
      <c r="B244" s="7"/>
      <c r="C244" s="7"/>
      <c r="D244" s="60"/>
      <c r="E244" s="7"/>
      <c r="F244" s="7"/>
      <c r="G244" s="7"/>
      <c r="H244" s="7"/>
      <c r="I244" s="7"/>
      <c r="J244" s="7"/>
      <c r="K244" s="7"/>
      <c r="L244" s="7"/>
      <c r="M244" s="7"/>
    </row>
    <row r="245" spans="2:13" x14ac:dyDescent="0.2">
      <c r="B245" s="7"/>
      <c r="C245" s="7"/>
      <c r="D245" s="60"/>
      <c r="E245" s="7"/>
      <c r="F245" s="7"/>
      <c r="G245" s="7"/>
      <c r="H245" s="7"/>
      <c r="I245" s="7"/>
      <c r="J245" s="7"/>
      <c r="K245" s="7"/>
      <c r="L245" s="7"/>
      <c r="M245" s="7"/>
    </row>
    <row r="246" spans="2:13" x14ac:dyDescent="0.2">
      <c r="B246" s="7"/>
      <c r="C246" s="7"/>
      <c r="D246" s="60"/>
      <c r="E246" s="7"/>
      <c r="F246" s="7"/>
      <c r="G246" s="7"/>
      <c r="H246" s="7"/>
      <c r="I246" s="7"/>
      <c r="J246" s="7"/>
      <c r="K246" s="7"/>
      <c r="L246" s="7"/>
      <c r="M246" s="7"/>
    </row>
    <row r="247" spans="2:13" x14ac:dyDescent="0.2">
      <c r="B247" s="7"/>
      <c r="C247" s="7"/>
      <c r="D247" s="60"/>
      <c r="E247" s="7"/>
      <c r="F247" s="7"/>
      <c r="G247" s="7"/>
      <c r="H247" s="7"/>
      <c r="I247" s="7"/>
      <c r="J247" s="7"/>
      <c r="K247" s="7"/>
      <c r="L247" s="7"/>
      <c r="M247" s="7"/>
    </row>
    <row r="248" spans="2:13" x14ac:dyDescent="0.2">
      <c r="B248" s="7"/>
      <c r="C248" s="7"/>
      <c r="D248" s="60"/>
      <c r="E248" s="7"/>
      <c r="F248" s="7"/>
      <c r="G248" s="7"/>
      <c r="H248" s="7"/>
      <c r="I248" s="7"/>
      <c r="J248" s="7"/>
      <c r="K248" s="7"/>
      <c r="L248" s="7"/>
      <c r="M248" s="7"/>
    </row>
    <row r="249" spans="2:13" x14ac:dyDescent="0.2">
      <c r="B249" s="7"/>
      <c r="C249" s="7"/>
      <c r="D249" s="60"/>
      <c r="E249" s="7"/>
      <c r="F249" s="7"/>
      <c r="G249" s="7"/>
      <c r="H249" s="7"/>
      <c r="I249" s="7"/>
      <c r="J249" s="7"/>
      <c r="K249" s="7"/>
      <c r="L249" s="7"/>
      <c r="M249" s="7"/>
    </row>
    <row r="250" spans="2:13" x14ac:dyDescent="0.2">
      <c r="B250" s="7"/>
      <c r="C250" s="7"/>
      <c r="D250" s="60"/>
      <c r="E250" s="7"/>
      <c r="F250" s="7"/>
      <c r="G250" s="7"/>
      <c r="H250" s="7"/>
      <c r="I250" s="7"/>
      <c r="J250" s="7"/>
      <c r="K250" s="7"/>
      <c r="L250" s="7"/>
      <c r="M250" s="7"/>
    </row>
    <row r="251" spans="2:13" x14ac:dyDescent="0.2">
      <c r="B251" s="7"/>
      <c r="C251" s="7"/>
      <c r="D251" s="60"/>
      <c r="E251" s="7"/>
      <c r="F251" s="7"/>
      <c r="G251" s="7"/>
      <c r="H251" s="7"/>
      <c r="I251" s="7"/>
      <c r="J251" s="7"/>
      <c r="K251" s="7"/>
      <c r="L251" s="7"/>
      <c r="M251" s="7"/>
    </row>
    <row r="252" spans="2:13" x14ac:dyDescent="0.2">
      <c r="B252" s="7"/>
      <c r="C252" s="7"/>
      <c r="D252" s="60"/>
      <c r="E252" s="7"/>
      <c r="F252" s="7"/>
      <c r="G252" s="7"/>
      <c r="H252" s="7"/>
      <c r="I252" s="7"/>
      <c r="J252" s="7"/>
      <c r="K252" s="7"/>
      <c r="L252" s="7"/>
      <c r="M252" s="7"/>
    </row>
    <row r="253" spans="2:13" x14ac:dyDescent="0.2">
      <c r="B253" s="7"/>
      <c r="C253" s="7"/>
      <c r="D253" s="60"/>
      <c r="E253" s="7"/>
      <c r="F253" s="7"/>
      <c r="G253" s="7"/>
      <c r="H253" s="7"/>
      <c r="I253" s="7"/>
      <c r="J253" s="7"/>
      <c r="K253" s="7"/>
      <c r="L253" s="7"/>
      <c r="M253" s="7"/>
    </row>
    <row r="254" spans="2:13" x14ac:dyDescent="0.2">
      <c r="B254" s="7"/>
      <c r="C254" s="7"/>
      <c r="D254" s="60"/>
      <c r="E254" s="7"/>
      <c r="F254" s="7"/>
      <c r="G254" s="7"/>
      <c r="H254" s="7"/>
      <c r="I254" s="7"/>
      <c r="J254" s="7"/>
      <c r="K254" s="7"/>
      <c r="L254" s="7"/>
      <c r="M254" s="7"/>
    </row>
    <row r="255" spans="2:13" x14ac:dyDescent="0.2">
      <c r="B255" s="7"/>
      <c r="C255" s="7"/>
      <c r="D255" s="60"/>
      <c r="E255" s="7"/>
      <c r="F255" s="7"/>
      <c r="G255" s="7"/>
      <c r="H255" s="7"/>
      <c r="I255" s="7"/>
      <c r="J255" s="7"/>
      <c r="K255" s="7"/>
      <c r="L255" s="7"/>
      <c r="M255" s="7"/>
    </row>
    <row r="256" spans="2:13" x14ac:dyDescent="0.2">
      <c r="B256" s="7"/>
      <c r="C256" s="7"/>
      <c r="D256" s="60"/>
      <c r="E256" s="7"/>
      <c r="F256" s="7"/>
      <c r="G256" s="7"/>
      <c r="H256" s="7"/>
      <c r="I256" s="7"/>
      <c r="J256" s="7"/>
      <c r="K256" s="7"/>
      <c r="L256" s="7"/>
      <c r="M256" s="7"/>
    </row>
    <row r="257" spans="2:13" x14ac:dyDescent="0.2">
      <c r="B257" s="7"/>
      <c r="C257" s="7"/>
      <c r="D257" s="60"/>
      <c r="E257" s="7"/>
      <c r="F257" s="7"/>
      <c r="G257" s="7"/>
      <c r="H257" s="7"/>
      <c r="I257" s="7"/>
      <c r="J257" s="7"/>
      <c r="K257" s="7"/>
      <c r="L257" s="7"/>
      <c r="M257" s="7"/>
    </row>
    <row r="258" spans="2:13" x14ac:dyDescent="0.2">
      <c r="B258" s="7"/>
      <c r="C258" s="7"/>
      <c r="D258" s="60"/>
      <c r="E258" s="7"/>
      <c r="F258" s="7"/>
      <c r="G258" s="7"/>
      <c r="H258" s="7"/>
      <c r="I258" s="7"/>
      <c r="J258" s="7"/>
      <c r="K258" s="7"/>
      <c r="L258" s="7"/>
      <c r="M258" s="7"/>
    </row>
    <row r="259" spans="2:13" x14ac:dyDescent="0.2">
      <c r="B259" s="7"/>
      <c r="C259" s="7"/>
      <c r="D259" s="60"/>
      <c r="E259" s="7"/>
      <c r="F259" s="7"/>
      <c r="G259" s="7"/>
      <c r="H259" s="7"/>
      <c r="I259" s="7"/>
      <c r="J259" s="7"/>
      <c r="K259" s="7"/>
      <c r="L259" s="7"/>
      <c r="M259" s="7"/>
    </row>
    <row r="260" spans="2:13" x14ac:dyDescent="0.2">
      <c r="B260" s="7"/>
      <c r="C260" s="7"/>
      <c r="D260" s="60"/>
      <c r="E260" s="7"/>
      <c r="F260" s="7"/>
      <c r="G260" s="7"/>
      <c r="H260" s="7"/>
      <c r="I260" s="7"/>
      <c r="J260" s="7"/>
      <c r="K260" s="7"/>
      <c r="L260" s="7"/>
      <c r="M260" s="7"/>
    </row>
    <row r="261" spans="2:13" x14ac:dyDescent="0.2">
      <c r="B261" s="7"/>
      <c r="C261" s="7"/>
      <c r="D261" s="60"/>
      <c r="E261" s="7"/>
      <c r="F261" s="7"/>
      <c r="G261" s="7"/>
      <c r="H261" s="7"/>
      <c r="I261" s="7"/>
      <c r="J261" s="7"/>
      <c r="K261" s="7"/>
      <c r="L261" s="7"/>
      <c r="M261" s="7"/>
    </row>
    <row r="262" spans="2:13" x14ac:dyDescent="0.2">
      <c r="B262" s="7"/>
      <c r="C262" s="7"/>
      <c r="D262" s="60"/>
      <c r="E262" s="7"/>
      <c r="F262" s="7"/>
      <c r="G262" s="7"/>
      <c r="H262" s="7"/>
      <c r="I262" s="7"/>
      <c r="J262" s="7"/>
      <c r="K262" s="7"/>
      <c r="L262" s="7"/>
      <c r="M262" s="7"/>
    </row>
    <row r="263" spans="2:13" x14ac:dyDescent="0.2">
      <c r="B263" s="7"/>
      <c r="C263" s="7"/>
      <c r="D263" s="60"/>
      <c r="E263" s="7"/>
      <c r="F263" s="7"/>
      <c r="G263" s="7"/>
      <c r="H263" s="7"/>
      <c r="I263" s="7"/>
      <c r="J263" s="7"/>
      <c r="K263" s="7"/>
      <c r="L263" s="7"/>
      <c r="M263" s="7"/>
    </row>
    <row r="264" spans="2:13" x14ac:dyDescent="0.2">
      <c r="B264" s="7"/>
      <c r="C264" s="7"/>
      <c r="D264" s="60"/>
      <c r="E264" s="7"/>
      <c r="F264" s="7"/>
      <c r="G264" s="7"/>
      <c r="H264" s="7"/>
      <c r="I264" s="7"/>
      <c r="J264" s="7"/>
      <c r="K264" s="7"/>
      <c r="L264" s="7"/>
      <c r="M264" s="7"/>
    </row>
    <row r="265" spans="2:13" x14ac:dyDescent="0.2">
      <c r="B265" s="7"/>
      <c r="C265" s="7"/>
      <c r="D265" s="60"/>
      <c r="E265" s="7"/>
      <c r="F265" s="7"/>
      <c r="G265" s="7"/>
      <c r="H265" s="7"/>
      <c r="I265" s="7"/>
      <c r="J265" s="7"/>
      <c r="K265" s="7"/>
      <c r="L265" s="7"/>
      <c r="M265" s="7"/>
    </row>
    <row r="266" spans="2:13" x14ac:dyDescent="0.2">
      <c r="B266" s="7"/>
      <c r="C266" s="7"/>
      <c r="D266" s="60"/>
      <c r="E266" s="7"/>
      <c r="F266" s="7"/>
      <c r="G266" s="7"/>
      <c r="H266" s="7"/>
      <c r="I266" s="7"/>
      <c r="J266" s="7"/>
      <c r="K266" s="7"/>
      <c r="L266" s="7"/>
      <c r="M266" s="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Snider</dc:creator>
  <cp:lastModifiedBy>Kim Snider</cp:lastModifiedBy>
  <dcterms:created xsi:type="dcterms:W3CDTF">2017-08-22T02:56:50Z</dcterms:created>
  <dcterms:modified xsi:type="dcterms:W3CDTF">2017-08-22T03:01:32Z</dcterms:modified>
</cp:coreProperties>
</file>